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Рабочая\ВПН-2020\_СБОРНИК\ТОМ 5\ТОМ 5_ГОТОВО\"/>
    </mc:Choice>
  </mc:AlternateContent>
  <bookViews>
    <workbookView xWindow="11610" yWindow="-15" windowWidth="11445" windowHeight="9090" tabRatio="931"/>
  </bookViews>
  <sheets>
    <sheet name="5.7" sheetId="13" r:id="rId1"/>
    <sheet name="GenParams" sheetId="12" r:id="rId2"/>
  </sheets>
  <definedNames>
    <definedName name="Body">#REF!</definedName>
    <definedName name="qqq">#REF!</definedName>
    <definedName name="Shapka">#REF!</definedName>
    <definedName name="Sidehead">#REF!</definedName>
    <definedName name="TableHeader">#REF!</definedName>
    <definedName name="TableName">#REF!</definedName>
  </definedNames>
  <calcPr calcId="152511"/>
</workbook>
</file>

<file path=xl/calcChain.xml><?xml version="1.0" encoding="utf-8"?>
<calcChain xmlns="http://schemas.openxmlformats.org/spreadsheetml/2006/main">
  <c r="R97" i="13" l="1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7" i="13"/>
</calcChain>
</file>

<file path=xl/sharedStrings.xml><?xml version="1.0" encoding="utf-8"?>
<sst xmlns="http://schemas.openxmlformats.org/spreadsheetml/2006/main" count="151" uniqueCount="151">
  <si>
    <t>Все население</t>
  </si>
  <si>
    <t>А</t>
  </si>
  <si>
    <t>Указавшие национальную принадлежность</t>
  </si>
  <si>
    <t>Указавшие другие языки (не перечисленные выше)</t>
  </si>
  <si>
    <t xml:space="preserve">Аварский </t>
  </si>
  <si>
    <t xml:space="preserve">Абхазский </t>
  </si>
  <si>
    <t xml:space="preserve">Абазинский </t>
  </si>
  <si>
    <t>Русские</t>
  </si>
  <si>
    <t>Азербайджанский</t>
  </si>
  <si>
    <t>Азербайджанцы</t>
  </si>
  <si>
    <t>Армяне</t>
  </si>
  <si>
    <t>Украинцы</t>
  </si>
  <si>
    <t>из них</t>
  </si>
  <si>
    <t>Национальная принадлежность не указана</t>
  </si>
  <si>
    <t>Татары</t>
  </si>
  <si>
    <t>Ингуши</t>
  </si>
  <si>
    <t>Осетины</t>
  </si>
  <si>
    <t>Буряты</t>
  </si>
  <si>
    <t>Узбеки</t>
  </si>
  <si>
    <t>Белорусы</t>
  </si>
  <si>
    <t>Эвены</t>
  </si>
  <si>
    <t>Коряки</t>
  </si>
  <si>
    <t>Ительмены</t>
  </si>
  <si>
    <t>Чукчи</t>
  </si>
  <si>
    <t>[P16_Nationality].[Hierarchy].[Code02].&amp;[208]</t>
  </si>
  <si>
    <t>[P16_Nationality].[Hierarchy].[Code02].&amp;[238]</t>
  </si>
  <si>
    <t>[P16_Nationality].[Hierarchy].[Code02].&amp;[21]</t>
  </si>
  <si>
    <t>[P16_Nationality].[Hierarchy].[Code02].&amp;[257]</t>
  </si>
  <si>
    <t>[P16_Nationality].[Hierarchy].[Code02].&amp;[90]</t>
  </si>
  <si>
    <t>[P16_Nationality].[Hierarchy].[Code02].&amp;[192]</t>
  </si>
  <si>
    <t>[P16_Nationality].[Hierarchy].[Code02].&amp;[8]</t>
  </si>
  <si>
    <t>[P16_Nationality].[Hierarchy].[Code02].&amp;[51]</t>
  </si>
  <si>
    <t>[P16_Nationality].[Hierarchy].[Code02].&amp;[254]</t>
  </si>
  <si>
    <t>[P16_Nationality].[Hierarchy].[Code02].&amp;[33]</t>
  </si>
  <si>
    <t>[P16_Nationality].[Hierarchy].[Code02].&amp;[290]</t>
  </si>
  <si>
    <t>[P16_Nationality].[Hierarchy].[Code02].&amp;[131]</t>
  </si>
  <si>
    <t>[P16_Nationality].[Hierarchy].[Code02].&amp;[99]</t>
  </si>
  <si>
    <t>[P16_Nationality].[Hierarchy].[Code02].&amp;[282]</t>
  </si>
  <si>
    <t>[P16_Nationality].[Hierarchy].[All]</t>
  </si>
  <si>
    <t>[P16_Nationality].[Hierarchy].[Code03].&amp;[1]</t>
  </si>
  <si>
    <t>[P16_Nationality].[Hierarchy].[Code03].&amp;[2]</t>
  </si>
  <si>
    <t>Адыгейский</t>
  </si>
  <si>
    <t>Алтайский</t>
  </si>
  <si>
    <t>Английский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</si>
  <si>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</si>
  <si>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</si>
  <si>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</si>
  <si>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</si>
  <si>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</si>
  <si>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</si>
  <si>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Вепсский</t>
  </si>
  <si>
    <t>Гагаузский</t>
  </si>
  <si>
    <t>Греческий</t>
  </si>
  <si>
    <t>Грузинский</t>
  </si>
  <si>
    <t>Дагестанский</t>
  </si>
  <si>
    <t>Даргинский</t>
  </si>
  <si>
    <t>Еврейский</t>
  </si>
  <si>
    <t>Иврит</t>
  </si>
  <si>
    <t>Идиш</t>
  </si>
  <si>
    <t>Ингушский</t>
  </si>
  <si>
    <t>Ительменский</t>
  </si>
  <si>
    <t>Казахский</t>
  </si>
  <si>
    <t>Калмыцкий</t>
  </si>
  <si>
    <t>Киргизский</t>
  </si>
  <si>
    <t>Китайский</t>
  </si>
  <si>
    <t>Корейский</t>
  </si>
  <si>
    <t>Корякский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</si>
  <si>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</si>
  <si>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</si>
  <si>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</si>
  <si>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</si>
  <si>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</si>
  <si>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</si>
  <si>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</si>
  <si>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</si>
  <si>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Марийский</t>
  </si>
  <si>
    <t>Молдавский</t>
  </si>
  <si>
    <t>Монгольский</t>
  </si>
  <si>
    <t>Мордовский</t>
  </si>
  <si>
    <t>Нанайский</t>
  </si>
  <si>
    <t>Немецкий</t>
  </si>
  <si>
    <t>Ногайский</t>
  </si>
  <si>
    <t>Орочский</t>
  </si>
  <si>
    <t>Осетинский</t>
  </si>
  <si>
    <t>Памирский</t>
  </si>
  <si>
    <t>Персидский</t>
  </si>
  <si>
    <t>Польский</t>
  </si>
  <si>
    <t>Румынский</t>
  </si>
  <si>
    <t>Русский</t>
  </si>
  <si>
    <t>Русский жестовый язык глухих</t>
  </si>
  <si>
    <t>Смешанный</t>
  </si>
  <si>
    <t>Словенский</t>
  </si>
  <si>
    <t>Табасаранский</t>
  </si>
  <si>
    <t>Таджикский</t>
  </si>
  <si>
    <t>Талышский</t>
  </si>
  <si>
    <t>Татарский</t>
  </si>
  <si>
    <t>Тубаларский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</si>
  <si>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</si>
  <si>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</si>
  <si>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</si>
  <si>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</si>
  <si>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</si>
  <si>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</si>
  <si>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</si>
  <si>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Финский</t>
  </si>
  <si>
    <t>Хакасский</t>
  </si>
  <si>
    <t>Хинди</t>
  </si>
  <si>
    <t>Цахурский</t>
  </si>
  <si>
    <t>Цыганский</t>
  </si>
  <si>
    <t>Чеченский</t>
  </si>
  <si>
    <t>Чувашский</t>
  </si>
  <si>
    <t>Чукотский</t>
  </si>
  <si>
    <t>Шорский</t>
  </si>
  <si>
    <t>Эвенкийский</t>
  </si>
  <si>
    <t>Эвенский</t>
  </si>
  <si>
    <t>Эскимосский</t>
  </si>
  <si>
    <t>Эстонский</t>
  </si>
  <si>
    <t>Юкагирский</t>
  </si>
  <si>
    <t>Якутский</t>
  </si>
  <si>
    <t>Японский</t>
  </si>
  <si>
    <t>Другие национальности</t>
  </si>
  <si>
    <t>в том числе:</t>
  </si>
  <si>
    <t>Указавшие родной язык</t>
  </si>
  <si>
    <t>Лица, в переписных листах которых родной язык не указан</t>
  </si>
  <si>
    <t>[P16_Nationality].[Hierarchy].[Code02].[2, 4, 5, 9, 10, 11, 12, 14, 15, 16, 17, 18, 19, 20, 22, 23, 24, 25, 26, 27, 29, 30, 31, 34, 35, 36, 37, 38, 39, 41, 42, 43, 44, 45, 46, 47, 48, 49, 50, 52, 53, 55, 56, 57, 58, 59, 60, 61, 62, 63, 64, 65, 66, 67, 69, 70, 73, 75, 76, 77, 79, 80, 82, 83, 85, 86, 87, 88, 89, 91, 92, 93, 94, 95, 96, 97, 98, 100, 102, 103, 105, 107, 108, 109, 111, 113, 116, 117, 118, 119, 120, 122, 124, 127, 128, 129, 132, 133, 134, 135, 138, 143, 144, 145, 146, 148, 149, 151, 152, 153, 154, 155, 156, 157, 158, 159, 160, 161, 163, 165, 166, 167, 168, 170, 171, 173, 174, 175, 176, 178, 179, 182, 184, 185, 186, 187, 188, 190, 191, 193, 194, 195, 196, 197, 198, 199, 201, 202, 203, 205, 206, 207, 211, 212, 213, 214, 215, 217, 218, 219, 220, 222, 223, 224, 226, 227, 228, 229, 230, 231, 234, 235, 236, 237, 239, 240, 241, 242, 243, 244, 247, 249, 250, 251, 253, 255, 256, 259, 260, 261, 262, 264, 267, 268, 269, 271, 273, 274, 276, 277, 279, 283, 284, 285, 286, 287, 291, 292, 293, 294, 296, 297, 298, 299, 301, 303, 304, 305, 204, 72, 221, 84, 200, 40, 137, 112, 306]</t>
  </si>
  <si>
    <t>Магаданская область</t>
  </si>
  <si>
    <t>ServerName</t>
  </si>
  <si>
    <t xml:space="preserve">10.177.251.16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</si>
  <si>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</si>
  <si>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</si>
  <si>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</si>
  <si>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</si>
  <si>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</si>
  <si>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</si>
  <si>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</si>
  <si>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</si>
  <si>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</si>
  <si>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</si>
  <si>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</si>
  <si>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05.09_44000000</t>
  </si>
  <si>
    <t>Терр=44000000</t>
  </si>
  <si>
    <t>[Terson].[Parent].&amp;[44000000]</t>
  </si>
  <si>
    <t>Нац=Перв</t>
  </si>
  <si>
    <t>[P16_NationalityType].[ID].&amp;[2]</t>
  </si>
  <si>
    <t>GenerationTime</t>
  </si>
  <si>
    <t>19.01.2023 16:33:31</t>
  </si>
  <si>
    <t>Кабардино0черкесский</t>
  </si>
  <si>
    <t>Карачаево0балкарский</t>
  </si>
  <si>
    <t>Коми0пермяцкий</t>
  </si>
  <si>
    <t>Чулымско0тюркский</t>
  </si>
  <si>
    <t xml:space="preserve">5.7. НАСЕЛЕНИЕ НАИБОЛЕЕ МНОГОЧИСЛЕННЫХ НАЦИОНАЛЬНОСТЕЙ МАГАДАНСКОЙ ОБЛАСТИ ПО РОДНОМУ ЯЗЫКУ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</si>
</sst>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33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2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2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2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32" fillId="0" borderId="0"/>
  </cellStyleXfs>
  <cellXfs count="38">
    <xf numFmtId="0" fontId="0" fillId="0" borderId="0" xfId="0"/>
    <xf numFmtId="0" fontId="25" fillId="0" borderId="10" xfId="196" applyFont="1" applyFill="1" applyBorder="1" applyAlignment="1">
      <alignment horizontal="center" vertical="center" wrapText="1"/>
    </xf>
    <xf numFmtId="0" fontId="22" fillId="0" borderId="0" xfId="196" applyFont="1" applyFill="1"/>
    <xf numFmtId="0" fontId="22" fillId="0" borderId="0" xfId="196" applyFont="1" applyFill="1" applyBorder="1"/>
    <xf numFmtId="0" fontId="25" fillId="0" borderId="11" xfId="196" applyFont="1" applyFill="1" applyBorder="1" applyAlignment="1">
      <alignment horizontal="center" vertical="center" wrapText="1"/>
    </xf>
    <xf numFmtId="0" fontId="27" fillId="0" borderId="12" xfId="196" applyFont="1" applyBorder="1" applyAlignment="1">
      <alignment horizontal="center" vertical="center"/>
    </xf>
    <xf numFmtId="0" fontId="25" fillId="0" borderId="12" xfId="196" applyFont="1" applyBorder="1" applyAlignment="1">
      <alignment wrapText="1"/>
    </xf>
    <xf numFmtId="0" fontId="24" fillId="0" borderId="0" xfId="196" applyFont="1" applyAlignment="1">
      <alignment horizontal="left" vertical="center" wrapText="1"/>
    </xf>
    <xf numFmtId="0" fontId="28" fillId="0" borderId="0" xfId="196" applyFont="1"/>
    <xf numFmtId="3" fontId="24" fillId="0" borderId="14" xfId="196" applyNumberFormat="1" applyFont="1" applyBorder="1" applyAlignment="1">
      <alignment horizontal="right"/>
    </xf>
    <xf numFmtId="3" fontId="24" fillId="0" borderId="13" xfId="196" applyNumberFormat="1" applyFont="1" applyBorder="1" applyAlignment="1">
      <alignment horizontal="right"/>
    </xf>
    <xf numFmtId="3" fontId="24" fillId="0" borderId="0" xfId="196" applyNumberFormat="1" applyFont="1" applyAlignment="1">
      <alignment horizontal="right"/>
    </xf>
    <xf numFmtId="0" fontId="24" fillId="0" borderId="0" xfId="196" applyFont="1" applyAlignment="1">
      <alignment horizontal="left" vertical="center" wrapText="1" indent="2"/>
    </xf>
    <xf numFmtId="0" fontId="29" fillId="0" borderId="0" xfId="196" applyFont="1"/>
    <xf numFmtId="3" fontId="26" fillId="0" borderId="0" xfId="196" applyNumberFormat="1" applyFont="1" applyBorder="1" applyAlignment="1">
      <alignment horizontal="right"/>
    </xf>
    <xf numFmtId="3" fontId="24" fillId="0" borderId="0" xfId="196" applyNumberFormat="1" applyFont="1" applyBorder="1" applyAlignment="1">
      <alignment horizontal="right"/>
    </xf>
    <xf numFmtId="168" fontId="26" fillId="0" borderId="0" xfId="196" applyNumberFormat="1" applyFont="1" applyBorder="1" applyAlignment="1">
      <alignment horizontal="right"/>
    </xf>
    <xf numFmtId="0" fontId="28" fillId="0" borderId="0" xfId="196" applyFont="1" applyBorder="1"/>
    <xf numFmtId="168" fontId="24" fillId="0" borderId="0" xfId="196" applyNumberFormat="1" applyFont="1" applyBorder="1" applyAlignment="1">
      <alignment horizontal="right"/>
    </xf>
    <xf numFmtId="0" fontId="29" fillId="0" borderId="0" xfId="196" applyFont="1" applyBorder="1"/>
    <xf numFmtId="0" fontId="25" fillId="0" borderId="15" xfId="196" applyFont="1" applyFill="1" applyBorder="1" applyAlignment="1">
      <alignment wrapText="1"/>
    </xf>
    <xf numFmtId="0" fontId="24" fillId="0" borderId="0" xfId="196" applyFont="1" applyAlignment="1">
      <alignment horizontal="left" vertical="center" wrapText="1" indent="1"/>
    </xf>
    <xf numFmtId="0" fontId="25" fillId="0" borderId="12" xfId="196" applyFont="1" applyBorder="1"/>
    <xf numFmtId="0" fontId="25" fillId="0" borderId="12" xfId="196" applyFont="1" applyBorder="1" applyAlignment="1">
      <alignment horizontal="center" vertical="center" wrapText="1"/>
    </xf>
    <xf numFmtId="0" fontId="23" fillId="0" borderId="11" xfId="196" applyFont="1" applyFill="1" applyBorder="1" applyAlignment="1">
      <alignment horizontal="right" vertical="center" wrapText="1"/>
    </xf>
    <xf numFmtId="3" fontId="31" fillId="0" borderId="14" xfId="196" applyNumberFormat="1" applyFont="1" applyBorder="1" applyAlignment="1">
      <alignment horizontal="right"/>
    </xf>
    <xf numFmtId="3" fontId="30" fillId="0" borderId="14" xfId="196" applyNumberFormat="1" applyFont="1" applyBorder="1" applyAlignment="1">
      <alignment horizontal="right"/>
    </xf>
    <xf numFmtId="3" fontId="30" fillId="0" borderId="13" xfId="196" applyNumberFormat="1" applyFont="1" applyBorder="1" applyAlignment="1">
      <alignment horizontal="right"/>
    </xf>
    <xf numFmtId="0" fontId="26" fillId="33" borderId="0" xfId="196" applyFont="1" applyFill="1" applyAlignment="1">
      <alignment vertical="center" wrapText="1"/>
    </xf>
    <xf numFmtId="3" fontId="31" fillId="33" borderId="14" xfId="196" applyNumberFormat="1" applyFont="1" applyFill="1" applyBorder="1" applyAlignment="1">
      <alignment horizontal="right"/>
    </xf>
    <xf numFmtId="3" fontId="31" fillId="33" borderId="13" xfId="196" applyNumberFormat="1" applyFont="1" applyFill="1" applyBorder="1" applyAlignment="1">
      <alignment horizontal="right"/>
    </xf>
    <xf numFmtId="0" fontId="23" fillId="0" borderId="17" xfId="196" applyFont="1" applyFill="1" applyBorder="1" applyAlignment="1">
      <alignment horizontal="center" vertical="center" wrapText="1"/>
    </xf>
    <xf numFmtId="0" fontId="23" fillId="0" borderId="19" xfId="196" applyFont="1" applyFill="1" applyBorder="1" applyAlignment="1">
      <alignment horizontal="right" vertical="center" wrapText="1"/>
    </xf>
    <xf numFmtId="0" fontId="23" fillId="0" borderId="11" xfId="196" applyFont="1" applyFill="1" applyBorder="1" applyAlignment="1">
      <alignment horizontal="right" vertical="center" wrapText="1"/>
    </xf>
    <xf numFmtId="0" fontId="25" fillId="0" borderId="18" xfId="196" applyFont="1" applyFill="1" applyBorder="1" applyAlignment="1">
      <alignment horizontal="center" vertical="center" wrapText="1"/>
    </xf>
    <xf numFmtId="0" fontId="25" fillId="0" borderId="16" xfId="196" applyFont="1" applyFill="1" applyBorder="1" applyAlignment="1">
      <alignment horizontal="center" vertical="center" wrapText="1"/>
    </xf>
    <xf numFmtId="0" fontId="25" fillId="0" borderId="12" xfId="196" applyFont="1" applyFill="1" applyBorder="1" applyAlignment="1">
      <alignment horizontal="left" vertical="center" wrapText="1"/>
    </xf>
    <xf numFmtId="0" fontId="25" fillId="0" borderId="15" xfId="196" applyFont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tabSelected="1" zoomScale="90" zoomScaleNormal="90" workbookViewId="0">
      <selection activeCell="A2" sqref="A2:A3"/>
    </sheetView>
  </sheetViews>
  <sheetFormatPr defaultColWidth="9.140625" defaultRowHeight="12" x14ac:dyDescent="0.2"/>
  <cols>
    <col min="1" max="1" width="34.5703125" style="3" customWidth="1"/>
    <col min="2" max="4" width="12.42578125" style="2" customWidth="1"/>
    <col min="5" max="5" width="12.42578125" style="3" customWidth="1"/>
    <col min="6" max="19" width="12.42578125" style="2" customWidth="1"/>
    <col min="20" max="26" width="9.140625" style="3"/>
    <col min="27" max="16384" width="9.140625" style="2"/>
  </cols>
  <sheetData>
    <row r="1" spans="1:26" ht="26.25" customHeight="1" x14ac:dyDescent="0.2">
      <c r="A1" s="31" t="s">
        <v>150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"/>
      <c r="U1" s="2"/>
      <c r="V1" s="2"/>
      <c r="W1" s="2"/>
      <c r="X1" s="2"/>
      <c r="Y1" s="2"/>
      <c r="Z1" s="2"/>
    </row>
    <row r="2" spans="1:26" x14ac:dyDescent="0.2">
      <c r="A2" s="32"/>
      <c r="B2" s="34" t="s">
        <v>0</v>
      </c>
      <c r="C2" s="34" t="s">
        <v>2</v>
      </c>
      <c r="D2" s="36" t="s">
        <v>12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 t="s">
        <v>13</v>
      </c>
      <c r="U2" s="2"/>
      <c r="V2" s="2"/>
      <c r="W2" s="2"/>
      <c r="X2" s="2"/>
      <c r="Y2" s="2"/>
      <c r="Z2" s="2"/>
    </row>
    <row r="3" spans="1:26" s="3" customFormat="1" ht="18" x14ac:dyDescent="0.2">
      <c r="A3" s="33"/>
      <c r="B3" s="35"/>
      <c r="C3" s="35"/>
      <c r="D3" s="5" t="s">
        <v>7</v>
      </c>
      <c r="E3" s="5" t="s">
        <v>14</v>
      </c>
      <c r="F3" s="5" t="s">
        <v>10</v>
      </c>
      <c r="G3" s="5" t="s">
        <v>11</v>
      </c>
      <c r="H3" s="5" t="s">
        <v>15</v>
      </c>
      <c r="I3" s="5" t="s">
        <v>16</v>
      </c>
      <c r="J3" s="5" t="s">
        <v>9</v>
      </c>
      <c r="K3" s="5" t="s">
        <v>17</v>
      </c>
      <c r="L3" s="5" t="s">
        <v>18</v>
      </c>
      <c r="M3" s="5" t="s">
        <v>19</v>
      </c>
      <c r="N3" s="23" t="s">
        <v>20</v>
      </c>
      <c r="O3" s="23" t="s">
        <v>21</v>
      </c>
      <c r="P3" s="23" t="s">
        <v>22</v>
      </c>
      <c r="Q3" s="23" t="s">
        <v>23</v>
      </c>
      <c r="R3" s="23" t="s">
        <v>120</v>
      </c>
      <c r="S3" s="37"/>
    </row>
    <row r="4" spans="1:26" s="3" customFormat="1" ht="27.75" hidden="1" x14ac:dyDescent="0.2">
      <c r="A4" s="24"/>
      <c r="B4" s="4" t="s">
        <v>38</v>
      </c>
      <c r="C4" s="4" t="s">
        <v>39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29</v>
      </c>
      <c r="J4" s="6" t="s">
        <v>30</v>
      </c>
      <c r="K4" s="6" t="s">
        <v>31</v>
      </c>
      <c r="L4" s="6" t="s">
        <v>32</v>
      </c>
      <c r="M4" s="6" t="s">
        <v>33</v>
      </c>
      <c r="N4" s="6" t="s">
        <v>34</v>
      </c>
      <c r="O4" s="6" t="s">
        <v>35</v>
      </c>
      <c r="P4" s="6" t="s">
        <v>36</v>
      </c>
      <c r="Q4" s="6" t="s">
        <v>37</v>
      </c>
      <c r="R4" s="22" t="s">
        <v>124</v>
      </c>
      <c r="S4" s="20" t="s">
        <v>40</v>
      </c>
    </row>
    <row r="5" spans="1:26" s="3" customFormat="1" x14ac:dyDescent="0.2">
      <c r="A5" s="1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</row>
    <row r="6" spans="1:26" s="13" customFormat="1" ht="15" x14ac:dyDescent="0.25">
      <c r="A6" s="28" t="s">
        <v>125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14"/>
      <c r="U6" s="14"/>
      <c r="V6" s="14"/>
      <c r="W6" s="14"/>
      <c r="X6" s="14"/>
      <c r="Y6" s="16"/>
      <c r="Z6" s="19"/>
    </row>
    <row r="7" spans="1:26" s="8" customFormat="1" ht="14.25" x14ac:dyDescent="0.2">
      <c r="A7" s="7" t="s">
        <v>122</v>
      </c>
      <c r="B7" s="26">
        <v>127527</v>
      </c>
      <c r="C7" s="26">
        <v>123802</v>
      </c>
      <c r="D7" s="26">
        <v>108808</v>
      </c>
      <c r="E7" s="26">
        <v>609</v>
      </c>
      <c r="F7" s="26">
        <v>259</v>
      </c>
      <c r="G7" s="26">
        <v>3355</v>
      </c>
      <c r="H7" s="26">
        <v>494</v>
      </c>
      <c r="I7" s="26">
        <v>272</v>
      </c>
      <c r="J7" s="26">
        <v>399</v>
      </c>
      <c r="K7" s="26">
        <v>629</v>
      </c>
      <c r="L7" s="26">
        <v>887</v>
      </c>
      <c r="M7" s="26">
        <v>338</v>
      </c>
      <c r="N7" s="26">
        <v>2035</v>
      </c>
      <c r="O7" s="26">
        <v>737</v>
      </c>
      <c r="P7" s="26">
        <v>536</v>
      </c>
      <c r="Q7" s="26">
        <v>291</v>
      </c>
      <c r="R7" s="25">
        <f>C7-Q7-P7-O7-N7-M7-L7-K7-J7-I7-H7-G7-F7-E7-D7</f>
        <v>4153</v>
      </c>
      <c r="S7" s="27">
        <v>3725</v>
      </c>
      <c r="T7" s="14"/>
      <c r="U7" s="14"/>
      <c r="V7" s="14"/>
      <c r="W7" s="14"/>
      <c r="X7" s="14"/>
      <c r="Y7" s="16"/>
      <c r="Z7" s="17"/>
    </row>
    <row r="8" spans="1:26" s="8" customFormat="1" ht="14.25" x14ac:dyDescent="0.2">
      <c r="A8" s="21" t="s">
        <v>121</v>
      </c>
      <c r="B8" s="9"/>
      <c r="C8" s="9"/>
      <c r="D8" s="9"/>
      <c r="E8" s="9"/>
      <c r="F8" s="9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25">
        <f t="shared" ref="R8:R71" si="0">C8-Q8-P8-O8-N8-M8-L8-K8-J8-I8-H8-G8-F8-E8-D8</f>
        <v>0</v>
      </c>
      <c r="S8" s="10"/>
      <c r="T8" s="15"/>
      <c r="U8" s="15"/>
      <c r="V8" s="15"/>
      <c r="W8" s="15"/>
      <c r="X8" s="15"/>
      <c r="Y8" s="18"/>
      <c r="Z8" s="17"/>
    </row>
    <row r="9" spans="1:26" s="8" customFormat="1" ht="14.25" x14ac:dyDescent="0.2">
      <c r="A9" s="12" t="s">
        <v>6</v>
      </c>
      <c r="B9" s="26">
        <v>3</v>
      </c>
      <c r="C9" s="26">
        <v>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5">
        <f t="shared" si="0"/>
        <v>3</v>
      </c>
      <c r="S9" s="27">
        <v>0</v>
      </c>
      <c r="T9" s="15"/>
      <c r="U9" s="15"/>
      <c r="V9" s="15"/>
      <c r="W9" s="15"/>
      <c r="X9" s="15"/>
      <c r="Y9" s="18"/>
      <c r="Z9" s="17"/>
    </row>
    <row r="10" spans="1:26" s="8" customFormat="1" ht="14.25" x14ac:dyDescent="0.2">
      <c r="A10" s="12" t="s">
        <v>5</v>
      </c>
      <c r="B10" s="26">
        <v>1</v>
      </c>
      <c r="C10" s="26">
        <v>1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5">
        <f t="shared" si="0"/>
        <v>1</v>
      </c>
      <c r="S10" s="27">
        <v>0</v>
      </c>
      <c r="T10" s="15"/>
      <c r="U10" s="15"/>
      <c r="V10" s="15"/>
      <c r="W10" s="15"/>
      <c r="X10" s="15"/>
      <c r="Y10" s="18"/>
      <c r="Z10" s="17"/>
    </row>
    <row r="11" spans="1:26" s="8" customFormat="1" ht="14.25" x14ac:dyDescent="0.2">
      <c r="A11" s="12" t="s">
        <v>4</v>
      </c>
      <c r="B11" s="26">
        <v>15</v>
      </c>
      <c r="C11" s="26">
        <v>15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5">
        <f t="shared" si="0"/>
        <v>15</v>
      </c>
      <c r="S11" s="27">
        <v>0</v>
      </c>
      <c r="T11" s="15"/>
      <c r="U11" s="15"/>
      <c r="V11" s="15"/>
      <c r="W11" s="15"/>
      <c r="X11" s="15"/>
      <c r="Y11" s="18"/>
      <c r="Z11" s="17"/>
    </row>
    <row r="12" spans="1:26" s="8" customFormat="1" ht="14.25" x14ac:dyDescent="0.2">
      <c r="A12" s="12" t="s">
        <v>41</v>
      </c>
      <c r="B12" s="26">
        <v>5</v>
      </c>
      <c r="C12" s="26">
        <v>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5">
        <f t="shared" si="0"/>
        <v>5</v>
      </c>
      <c r="S12" s="27">
        <v>0</v>
      </c>
      <c r="T12" s="15"/>
      <c r="U12" s="15"/>
      <c r="V12" s="15"/>
      <c r="W12" s="15"/>
      <c r="X12" s="15"/>
      <c r="Y12" s="18"/>
      <c r="Z12" s="17"/>
    </row>
    <row r="13" spans="1:26" s="8" customFormat="1" ht="14.25" x14ac:dyDescent="0.2">
      <c r="A13" s="12" t="s">
        <v>8</v>
      </c>
      <c r="B13" s="26">
        <v>296</v>
      </c>
      <c r="C13" s="26">
        <v>292</v>
      </c>
      <c r="D13" s="26">
        <v>11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278</v>
      </c>
      <c r="K13" s="26">
        <v>0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5">
        <f t="shared" si="0"/>
        <v>2</v>
      </c>
      <c r="S13" s="27">
        <v>4</v>
      </c>
      <c r="T13" s="15"/>
      <c r="U13" s="15"/>
      <c r="V13" s="15"/>
      <c r="W13" s="15"/>
      <c r="X13" s="15"/>
      <c r="Y13" s="18"/>
      <c r="Z13" s="17"/>
    </row>
    <row r="14" spans="1:26" s="8" customFormat="1" ht="14.25" x14ac:dyDescent="0.2">
      <c r="A14" s="12" t="s">
        <v>42</v>
      </c>
      <c r="B14" s="26">
        <v>127</v>
      </c>
      <c r="C14" s="26">
        <v>118</v>
      </c>
      <c r="D14" s="26">
        <v>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5">
        <f t="shared" si="0"/>
        <v>116</v>
      </c>
      <c r="S14" s="27">
        <v>9</v>
      </c>
      <c r="T14" s="15"/>
      <c r="U14" s="15"/>
      <c r="V14" s="15"/>
      <c r="W14" s="15"/>
      <c r="X14" s="15"/>
      <c r="Y14" s="18"/>
      <c r="Z14" s="17"/>
    </row>
    <row r="15" spans="1:26" s="8" customFormat="1" ht="14.25" x14ac:dyDescent="0.2">
      <c r="A15" s="12" t="s">
        <v>43</v>
      </c>
      <c r="B15" s="26">
        <v>4</v>
      </c>
      <c r="C15" s="26">
        <v>3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5">
        <f t="shared" si="0"/>
        <v>2</v>
      </c>
      <c r="S15" s="27">
        <v>1</v>
      </c>
      <c r="T15" s="15"/>
      <c r="U15" s="15"/>
      <c r="V15" s="15"/>
      <c r="W15" s="15"/>
      <c r="X15" s="15"/>
      <c r="Y15" s="18"/>
      <c r="Z15" s="17"/>
    </row>
    <row r="16" spans="1:26" s="8" customFormat="1" ht="14.25" x14ac:dyDescent="0.2">
      <c r="A16" s="12" t="s">
        <v>44</v>
      </c>
      <c r="B16" s="26">
        <v>175</v>
      </c>
      <c r="C16" s="26">
        <v>168</v>
      </c>
      <c r="D16" s="26">
        <v>1</v>
      </c>
      <c r="E16" s="26">
        <v>0</v>
      </c>
      <c r="F16" s="26">
        <v>167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5">
        <f t="shared" si="0"/>
        <v>0</v>
      </c>
      <c r="S16" s="27">
        <v>7</v>
      </c>
      <c r="T16" s="15"/>
      <c r="U16" s="15"/>
      <c r="V16" s="15"/>
      <c r="W16" s="15"/>
      <c r="X16" s="15"/>
      <c r="Y16" s="18"/>
      <c r="Z16" s="17"/>
    </row>
    <row r="17" spans="1:26" s="8" customFormat="1" ht="14.25" x14ac:dyDescent="0.2">
      <c r="A17" s="12" t="s">
        <v>45</v>
      </c>
      <c r="B17" s="26">
        <v>71</v>
      </c>
      <c r="C17" s="26">
        <v>71</v>
      </c>
      <c r="D17" s="26">
        <v>7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5">
        <f t="shared" si="0"/>
        <v>64</v>
      </c>
      <c r="S17" s="27">
        <v>0</v>
      </c>
      <c r="T17" s="15"/>
      <c r="U17" s="15"/>
      <c r="V17" s="15"/>
      <c r="W17" s="15"/>
      <c r="X17" s="15"/>
      <c r="Y17" s="18"/>
      <c r="Z17" s="17"/>
    </row>
    <row r="18" spans="1:26" s="8" customFormat="1" ht="14.25" x14ac:dyDescent="0.2">
      <c r="A18" s="12" t="s">
        <v>46</v>
      </c>
      <c r="B18" s="26">
        <v>50</v>
      </c>
      <c r="C18" s="26">
        <v>49</v>
      </c>
      <c r="D18" s="26">
        <v>8</v>
      </c>
      <c r="E18" s="26">
        <v>0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40</v>
      </c>
      <c r="N18" s="26">
        <v>0</v>
      </c>
      <c r="O18" s="26">
        <v>0</v>
      </c>
      <c r="P18" s="26">
        <v>0</v>
      </c>
      <c r="Q18" s="26">
        <v>0</v>
      </c>
      <c r="R18" s="25">
        <f t="shared" si="0"/>
        <v>0</v>
      </c>
      <c r="S18" s="27">
        <v>1</v>
      </c>
      <c r="T18" s="15"/>
      <c r="U18" s="15"/>
      <c r="V18" s="15"/>
      <c r="W18" s="15"/>
      <c r="X18" s="15"/>
      <c r="Y18" s="18"/>
      <c r="Z18" s="17"/>
    </row>
    <row r="19" spans="1:26" s="8" customFormat="1" ht="14.25" x14ac:dyDescent="0.2">
      <c r="A19" s="12" t="s">
        <v>47</v>
      </c>
      <c r="B19" s="26">
        <v>4</v>
      </c>
      <c r="C19" s="26">
        <v>4</v>
      </c>
      <c r="D19" s="26">
        <v>0</v>
      </c>
      <c r="E19" s="26">
        <v>0</v>
      </c>
      <c r="F19" s="26">
        <v>0</v>
      </c>
      <c r="G19" s="26">
        <v>1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5">
        <f t="shared" si="0"/>
        <v>3</v>
      </c>
      <c r="S19" s="27">
        <v>0</v>
      </c>
      <c r="T19" s="15"/>
      <c r="U19" s="15"/>
      <c r="V19" s="15"/>
      <c r="W19" s="15"/>
      <c r="X19" s="15"/>
      <c r="Y19" s="18"/>
      <c r="Z19" s="17"/>
    </row>
    <row r="20" spans="1:26" s="8" customFormat="1" ht="14.25" x14ac:dyDescent="0.2">
      <c r="A20" s="12" t="s">
        <v>48</v>
      </c>
      <c r="B20" s="26">
        <v>418</v>
      </c>
      <c r="C20" s="26">
        <v>410</v>
      </c>
      <c r="D20" s="26">
        <v>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405</v>
      </c>
      <c r="L20" s="26">
        <v>0</v>
      </c>
      <c r="M20" s="26">
        <v>0</v>
      </c>
      <c r="N20" s="26">
        <v>0</v>
      </c>
      <c r="O20" s="26">
        <v>1</v>
      </c>
      <c r="P20" s="26">
        <v>0</v>
      </c>
      <c r="Q20" s="26">
        <v>0</v>
      </c>
      <c r="R20" s="25">
        <f t="shared" si="0"/>
        <v>2</v>
      </c>
      <c r="S20" s="27">
        <v>8</v>
      </c>
      <c r="T20" s="15"/>
      <c r="U20" s="15"/>
      <c r="V20" s="15"/>
      <c r="W20" s="15"/>
      <c r="X20" s="15"/>
      <c r="Y20" s="18"/>
      <c r="Z20" s="17"/>
    </row>
    <row r="21" spans="1:26" s="8" customFormat="1" ht="14.25" x14ac:dyDescent="0.2">
      <c r="A21" s="12" t="s">
        <v>49</v>
      </c>
      <c r="B21" s="26">
        <v>1</v>
      </c>
      <c r="C21" s="26">
        <v>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5">
        <f t="shared" si="0"/>
        <v>1</v>
      </c>
      <c r="S21" s="27">
        <v>0</v>
      </c>
      <c r="T21" s="15"/>
      <c r="U21" s="15"/>
      <c r="V21" s="15"/>
      <c r="W21" s="15"/>
      <c r="X21" s="15"/>
      <c r="Y21" s="18"/>
      <c r="Z21" s="17"/>
    </row>
    <row r="22" spans="1:26" s="8" customFormat="1" ht="14.25" x14ac:dyDescent="0.2">
      <c r="A22" s="12" t="s">
        <v>50</v>
      </c>
      <c r="B22" s="26">
        <v>1</v>
      </c>
      <c r="C22" s="26">
        <v>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5">
        <f t="shared" si="0"/>
        <v>1</v>
      </c>
      <c r="S22" s="27">
        <v>0</v>
      </c>
      <c r="T22" s="15"/>
      <c r="U22" s="15"/>
      <c r="V22" s="15"/>
      <c r="W22" s="15"/>
      <c r="X22" s="15"/>
      <c r="Y22" s="18"/>
      <c r="Z22" s="17"/>
    </row>
    <row r="23" spans="1:26" s="8" customFormat="1" ht="14.25" x14ac:dyDescent="0.2">
      <c r="A23" s="12" t="s">
        <v>51</v>
      </c>
      <c r="B23" s="26">
        <v>9</v>
      </c>
      <c r="C23" s="26">
        <v>9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5">
        <f t="shared" si="0"/>
        <v>9</v>
      </c>
      <c r="S23" s="27">
        <v>0</v>
      </c>
      <c r="T23" s="15"/>
      <c r="U23" s="15"/>
      <c r="V23" s="15"/>
      <c r="W23" s="15"/>
      <c r="X23" s="15"/>
      <c r="Y23" s="18"/>
      <c r="Z23" s="17"/>
    </row>
    <row r="24" spans="1:26" s="8" customFormat="1" ht="14.25" x14ac:dyDescent="0.2">
      <c r="A24" s="12" t="s">
        <v>52</v>
      </c>
      <c r="B24" s="26">
        <v>1</v>
      </c>
      <c r="C24" s="26">
        <v>1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5">
        <f t="shared" si="0"/>
        <v>1</v>
      </c>
      <c r="S24" s="27">
        <v>0</v>
      </c>
      <c r="T24" s="15"/>
      <c r="U24" s="15"/>
      <c r="V24" s="15"/>
      <c r="W24" s="15"/>
      <c r="X24" s="15"/>
      <c r="Y24" s="18"/>
      <c r="Z24" s="17"/>
    </row>
    <row r="25" spans="1:26" s="8" customFormat="1" ht="14.25" x14ac:dyDescent="0.2">
      <c r="A25" s="12" t="s">
        <v>53</v>
      </c>
      <c r="B25" s="26">
        <v>33</v>
      </c>
      <c r="C25" s="26">
        <v>33</v>
      </c>
      <c r="D25" s="26">
        <v>1</v>
      </c>
      <c r="E25" s="26">
        <v>0</v>
      </c>
      <c r="F25" s="26">
        <v>2</v>
      </c>
      <c r="G25" s="26">
        <v>0</v>
      </c>
      <c r="H25" s="26">
        <v>0</v>
      </c>
      <c r="I25" s="26">
        <v>1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5">
        <f t="shared" si="0"/>
        <v>29</v>
      </c>
      <c r="S25" s="27">
        <v>0</v>
      </c>
      <c r="T25" s="15"/>
      <c r="U25" s="15"/>
      <c r="V25" s="15"/>
      <c r="W25" s="15"/>
      <c r="X25" s="15"/>
      <c r="Y25" s="18"/>
      <c r="Z25" s="17"/>
    </row>
    <row r="26" spans="1:26" s="8" customFormat="1" ht="14.25" x14ac:dyDescent="0.2">
      <c r="A26" s="12" t="s">
        <v>54</v>
      </c>
      <c r="B26" s="26">
        <v>7</v>
      </c>
      <c r="C26" s="26">
        <v>7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5">
        <f t="shared" si="0"/>
        <v>7</v>
      </c>
      <c r="S26" s="27">
        <v>0</v>
      </c>
      <c r="T26" s="15"/>
      <c r="U26" s="15"/>
      <c r="V26" s="15"/>
      <c r="W26" s="15"/>
      <c r="X26" s="15"/>
      <c r="Y26" s="18"/>
      <c r="Z26" s="17"/>
    </row>
    <row r="27" spans="1:26" s="8" customFormat="1" ht="14.25" x14ac:dyDescent="0.2">
      <c r="A27" s="12" t="s">
        <v>55</v>
      </c>
      <c r="B27" s="26">
        <v>6</v>
      </c>
      <c r="C27" s="26">
        <v>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5">
        <f t="shared" si="0"/>
        <v>6</v>
      </c>
      <c r="S27" s="27">
        <v>0</v>
      </c>
      <c r="T27" s="15"/>
      <c r="U27" s="15"/>
      <c r="V27" s="15"/>
      <c r="W27" s="15"/>
      <c r="X27" s="15"/>
      <c r="Y27" s="18"/>
      <c r="Z27" s="17"/>
    </row>
    <row r="28" spans="1:26" s="8" customFormat="1" ht="14.25" x14ac:dyDescent="0.2">
      <c r="A28" s="12" t="s">
        <v>56</v>
      </c>
      <c r="B28" s="26">
        <v>2</v>
      </c>
      <c r="C28" s="26">
        <v>2</v>
      </c>
      <c r="D28" s="26">
        <v>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5">
        <f t="shared" si="0"/>
        <v>1</v>
      </c>
      <c r="S28" s="27">
        <v>0</v>
      </c>
      <c r="T28" s="15"/>
      <c r="U28" s="15"/>
      <c r="V28" s="15"/>
      <c r="W28" s="15"/>
      <c r="X28" s="15"/>
      <c r="Y28" s="18"/>
      <c r="Z28" s="17"/>
    </row>
    <row r="29" spans="1:26" s="8" customFormat="1" ht="14.25" x14ac:dyDescent="0.2">
      <c r="A29" s="12" t="s">
        <v>57</v>
      </c>
      <c r="B29" s="26">
        <v>1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5">
        <f t="shared" si="0"/>
        <v>1</v>
      </c>
      <c r="S29" s="27">
        <v>0</v>
      </c>
      <c r="T29" s="15"/>
      <c r="U29" s="15"/>
      <c r="V29" s="15"/>
      <c r="W29" s="15"/>
      <c r="X29" s="15"/>
      <c r="Y29" s="18"/>
      <c r="Z29" s="17"/>
    </row>
    <row r="30" spans="1:26" s="8" customFormat="1" ht="14.25" x14ac:dyDescent="0.2">
      <c r="A30" s="12" t="s">
        <v>58</v>
      </c>
      <c r="B30" s="26">
        <v>5</v>
      </c>
      <c r="C30" s="26">
        <v>5</v>
      </c>
      <c r="D30" s="26">
        <v>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5">
        <f t="shared" si="0"/>
        <v>3</v>
      </c>
      <c r="S30" s="27">
        <v>0</v>
      </c>
      <c r="T30" s="15"/>
      <c r="U30" s="15"/>
      <c r="V30" s="15"/>
      <c r="W30" s="15"/>
      <c r="X30" s="15"/>
      <c r="Y30" s="18"/>
      <c r="Z30" s="17"/>
    </row>
    <row r="31" spans="1:26" s="8" customFormat="1" ht="14.25" x14ac:dyDescent="0.2">
      <c r="A31" s="12" t="s">
        <v>59</v>
      </c>
      <c r="B31" s="26">
        <v>450</v>
      </c>
      <c r="C31" s="26">
        <v>431</v>
      </c>
      <c r="D31" s="26">
        <v>0</v>
      </c>
      <c r="E31" s="26">
        <v>0</v>
      </c>
      <c r="F31" s="26">
        <v>0</v>
      </c>
      <c r="G31" s="26">
        <v>0</v>
      </c>
      <c r="H31" s="26">
        <v>430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5">
        <f t="shared" si="0"/>
        <v>1</v>
      </c>
      <c r="S31" s="27">
        <v>19</v>
      </c>
      <c r="T31" s="15"/>
      <c r="U31" s="15"/>
      <c r="V31" s="15"/>
      <c r="W31" s="15"/>
      <c r="X31" s="15"/>
      <c r="Y31" s="18"/>
      <c r="Z31" s="17"/>
    </row>
    <row r="32" spans="1:26" s="8" customFormat="1" ht="14.25" x14ac:dyDescent="0.2">
      <c r="A32" s="12" t="s">
        <v>60</v>
      </c>
      <c r="B32" s="26">
        <v>52</v>
      </c>
      <c r="C32" s="26">
        <v>52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52</v>
      </c>
      <c r="Q32" s="26">
        <v>0</v>
      </c>
      <c r="R32" s="25">
        <f t="shared" si="0"/>
        <v>0</v>
      </c>
      <c r="S32" s="27">
        <v>0</v>
      </c>
      <c r="T32" s="15"/>
      <c r="U32" s="15"/>
      <c r="V32" s="15"/>
      <c r="W32" s="15"/>
      <c r="X32" s="15"/>
      <c r="Y32" s="18"/>
      <c r="Z32" s="17"/>
    </row>
    <row r="33" spans="1:26" s="8" customFormat="1" ht="14.25" x14ac:dyDescent="0.2">
      <c r="A33" s="12" t="s">
        <v>146</v>
      </c>
      <c r="B33" s="26">
        <v>19</v>
      </c>
      <c r="C33" s="26">
        <v>19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5">
        <f t="shared" si="0"/>
        <v>19</v>
      </c>
      <c r="S33" s="27">
        <v>0</v>
      </c>
      <c r="T33" s="15"/>
      <c r="U33" s="15"/>
      <c r="V33" s="15"/>
      <c r="W33" s="15"/>
      <c r="X33" s="15"/>
      <c r="Y33" s="18"/>
      <c r="Z33" s="17"/>
    </row>
    <row r="34" spans="1:26" s="8" customFormat="1" ht="14.25" x14ac:dyDescent="0.2">
      <c r="A34" s="12" t="s">
        <v>61</v>
      </c>
      <c r="B34" s="26">
        <v>55</v>
      </c>
      <c r="C34" s="26">
        <v>54</v>
      </c>
      <c r="D34" s="26">
        <v>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5">
        <f t="shared" si="0"/>
        <v>49</v>
      </c>
      <c r="S34" s="27">
        <v>1</v>
      </c>
      <c r="T34" s="15"/>
      <c r="U34" s="15"/>
      <c r="V34" s="15"/>
      <c r="W34" s="15"/>
      <c r="X34" s="15"/>
      <c r="Y34" s="18"/>
      <c r="Z34" s="17"/>
    </row>
    <row r="35" spans="1:26" s="8" customFormat="1" ht="14.25" x14ac:dyDescent="0.2">
      <c r="A35" s="12" t="s">
        <v>62</v>
      </c>
      <c r="B35" s="26">
        <v>74</v>
      </c>
      <c r="C35" s="26">
        <v>71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5">
        <f t="shared" si="0"/>
        <v>71</v>
      </c>
      <c r="S35" s="27">
        <v>3</v>
      </c>
      <c r="T35" s="15"/>
      <c r="U35" s="15"/>
      <c r="V35" s="15"/>
      <c r="W35" s="15"/>
      <c r="X35" s="15"/>
      <c r="Y35" s="18"/>
      <c r="Z35" s="17"/>
    </row>
    <row r="36" spans="1:26" s="8" customFormat="1" ht="14.25" x14ac:dyDescent="0.2">
      <c r="A36" s="12" t="s">
        <v>147</v>
      </c>
      <c r="B36" s="26">
        <v>7</v>
      </c>
      <c r="C36" s="26">
        <v>7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5">
        <f t="shared" si="0"/>
        <v>7</v>
      </c>
      <c r="S36" s="27">
        <v>0</v>
      </c>
      <c r="T36" s="15"/>
      <c r="U36" s="15"/>
      <c r="V36" s="15"/>
      <c r="W36" s="15"/>
      <c r="X36" s="15"/>
      <c r="Y36" s="18"/>
      <c r="Z36" s="17"/>
    </row>
    <row r="37" spans="1:26" s="8" customFormat="1" ht="14.25" x14ac:dyDescent="0.2">
      <c r="A37" s="12" t="s">
        <v>63</v>
      </c>
      <c r="B37" s="26">
        <v>148</v>
      </c>
      <c r="C37" s="26">
        <v>148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5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5">
        <f t="shared" si="0"/>
        <v>143</v>
      </c>
      <c r="S37" s="27">
        <v>0</v>
      </c>
      <c r="T37" s="15"/>
      <c r="U37" s="15"/>
      <c r="V37" s="15"/>
      <c r="W37" s="15"/>
      <c r="X37" s="15"/>
      <c r="Y37" s="18"/>
      <c r="Z37" s="17"/>
    </row>
    <row r="38" spans="1:26" s="8" customFormat="1" ht="14.25" x14ac:dyDescent="0.2">
      <c r="A38" s="12" t="s">
        <v>64</v>
      </c>
      <c r="B38" s="26">
        <v>29</v>
      </c>
      <c r="C38" s="26">
        <v>28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5">
        <f t="shared" si="0"/>
        <v>28</v>
      </c>
      <c r="S38" s="27">
        <v>1</v>
      </c>
      <c r="T38" s="15"/>
      <c r="U38" s="15"/>
      <c r="V38" s="15"/>
      <c r="W38" s="15"/>
      <c r="X38" s="15"/>
      <c r="Y38" s="18"/>
      <c r="Z38" s="17"/>
    </row>
    <row r="39" spans="1:26" s="8" customFormat="1" ht="14.25" x14ac:dyDescent="0.2">
      <c r="A39" s="12" t="s">
        <v>148</v>
      </c>
      <c r="B39" s="26">
        <v>1</v>
      </c>
      <c r="C39" s="26">
        <v>1</v>
      </c>
      <c r="D39" s="26">
        <v>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5">
        <f t="shared" si="0"/>
        <v>0</v>
      </c>
      <c r="S39" s="27">
        <v>0</v>
      </c>
      <c r="T39" s="15"/>
      <c r="U39" s="15"/>
      <c r="V39" s="15"/>
      <c r="W39" s="15"/>
      <c r="X39" s="15"/>
      <c r="Y39" s="18"/>
      <c r="Z39" s="17"/>
    </row>
    <row r="40" spans="1:26" s="8" customFormat="1" ht="14.25" x14ac:dyDescent="0.2">
      <c r="A40" s="12" t="s">
        <v>65</v>
      </c>
      <c r="B40" s="26">
        <v>2</v>
      </c>
      <c r="C40" s="26">
        <v>2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5">
        <f t="shared" si="0"/>
        <v>2</v>
      </c>
      <c r="S40" s="27">
        <v>0</v>
      </c>
      <c r="T40" s="15"/>
      <c r="U40" s="15"/>
      <c r="V40" s="15"/>
      <c r="W40" s="15"/>
      <c r="X40" s="15"/>
      <c r="Y40" s="18"/>
      <c r="Z40" s="17"/>
    </row>
    <row r="41" spans="1:26" s="8" customFormat="1" ht="14.25" x14ac:dyDescent="0.2">
      <c r="A41" s="12" t="s">
        <v>66</v>
      </c>
      <c r="B41" s="26">
        <v>476</v>
      </c>
      <c r="C41" s="26">
        <v>476</v>
      </c>
      <c r="D41" s="26">
        <v>1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473</v>
      </c>
      <c r="P41" s="26">
        <v>0</v>
      </c>
      <c r="Q41" s="26">
        <v>0</v>
      </c>
      <c r="R41" s="25">
        <f t="shared" si="0"/>
        <v>2</v>
      </c>
      <c r="S41" s="27">
        <v>0</v>
      </c>
      <c r="T41" s="15"/>
      <c r="U41" s="15"/>
      <c r="V41" s="15"/>
      <c r="W41" s="15"/>
      <c r="X41" s="15"/>
      <c r="Y41" s="18"/>
      <c r="Z41" s="17"/>
    </row>
    <row r="42" spans="1:26" s="8" customFormat="1" ht="14.25" x14ac:dyDescent="0.2">
      <c r="A42" s="12" t="s">
        <v>67</v>
      </c>
      <c r="B42" s="26">
        <v>1</v>
      </c>
      <c r="C42" s="26">
        <v>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5">
        <f t="shared" si="0"/>
        <v>1</v>
      </c>
      <c r="S42" s="27">
        <v>0</v>
      </c>
      <c r="T42" s="15"/>
      <c r="U42" s="15"/>
      <c r="V42" s="15"/>
      <c r="W42" s="15"/>
      <c r="X42" s="15"/>
      <c r="Y42" s="18"/>
      <c r="Z42" s="17"/>
    </row>
    <row r="43" spans="1:26" s="8" customFormat="1" ht="14.25" x14ac:dyDescent="0.2">
      <c r="A43" s="12" t="s">
        <v>68</v>
      </c>
      <c r="B43" s="26">
        <v>7</v>
      </c>
      <c r="C43" s="26">
        <v>7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5">
        <f t="shared" si="0"/>
        <v>7</v>
      </c>
      <c r="S43" s="27">
        <v>0</v>
      </c>
      <c r="T43" s="15"/>
      <c r="U43" s="15"/>
      <c r="V43" s="15"/>
      <c r="W43" s="15"/>
      <c r="X43" s="15"/>
      <c r="Y43" s="18"/>
      <c r="Z43" s="17"/>
    </row>
    <row r="44" spans="1:26" s="8" customFormat="1" ht="14.25" x14ac:dyDescent="0.2">
      <c r="A44" s="12" t="s">
        <v>69</v>
      </c>
      <c r="B44" s="26">
        <v>4</v>
      </c>
      <c r="C44" s="26">
        <v>4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5">
        <f t="shared" si="0"/>
        <v>4</v>
      </c>
      <c r="S44" s="27">
        <v>0</v>
      </c>
      <c r="T44" s="15"/>
      <c r="U44" s="15"/>
      <c r="V44" s="15"/>
      <c r="W44" s="15"/>
      <c r="X44" s="15"/>
      <c r="Y44" s="18"/>
      <c r="Z44" s="17"/>
    </row>
    <row r="45" spans="1:26" s="8" customFormat="1" ht="14.25" x14ac:dyDescent="0.2">
      <c r="A45" s="12" t="s">
        <v>70</v>
      </c>
      <c r="B45" s="26">
        <v>1</v>
      </c>
      <c r="C45" s="26">
        <v>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5">
        <f t="shared" si="0"/>
        <v>1</v>
      </c>
      <c r="S45" s="27">
        <v>0</v>
      </c>
      <c r="T45" s="15"/>
      <c r="U45" s="15"/>
      <c r="V45" s="15"/>
      <c r="W45" s="15"/>
      <c r="X45" s="15"/>
      <c r="Y45" s="18"/>
      <c r="Z45" s="17"/>
    </row>
    <row r="46" spans="1:26" s="8" customFormat="1" ht="14.25" x14ac:dyDescent="0.2">
      <c r="A46" s="12" t="s">
        <v>71</v>
      </c>
      <c r="B46" s="26">
        <v>8</v>
      </c>
      <c r="C46" s="26">
        <v>8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5">
        <f t="shared" si="0"/>
        <v>8</v>
      </c>
      <c r="S46" s="27">
        <v>0</v>
      </c>
      <c r="T46" s="15"/>
      <c r="U46" s="15"/>
      <c r="V46" s="15"/>
      <c r="W46" s="15"/>
      <c r="X46" s="15"/>
      <c r="Y46" s="18"/>
      <c r="Z46" s="17"/>
    </row>
    <row r="47" spans="1:26" s="8" customFormat="1" ht="14.25" x14ac:dyDescent="0.2">
      <c r="A47" s="12" t="s">
        <v>72</v>
      </c>
      <c r="B47" s="26">
        <v>5</v>
      </c>
      <c r="C47" s="26">
        <v>5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5">
        <f t="shared" si="0"/>
        <v>5</v>
      </c>
      <c r="S47" s="27">
        <v>0</v>
      </c>
      <c r="T47" s="15"/>
      <c r="U47" s="15"/>
      <c r="V47" s="15"/>
      <c r="W47" s="15"/>
      <c r="X47" s="15"/>
      <c r="Y47" s="18"/>
      <c r="Z47" s="17"/>
    </row>
    <row r="48" spans="1:26" s="8" customFormat="1" ht="14.25" x14ac:dyDescent="0.2">
      <c r="A48" s="12" t="s">
        <v>73</v>
      </c>
      <c r="B48" s="26">
        <v>48</v>
      </c>
      <c r="C48" s="26">
        <v>48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5">
        <f t="shared" si="0"/>
        <v>48</v>
      </c>
      <c r="S48" s="27">
        <v>0</v>
      </c>
      <c r="T48" s="15"/>
      <c r="U48" s="15"/>
      <c r="V48" s="15"/>
      <c r="W48" s="15"/>
      <c r="X48" s="15"/>
      <c r="Y48" s="18"/>
      <c r="Z48" s="17"/>
    </row>
    <row r="49" spans="1:26" s="8" customFormat="1" ht="14.25" x14ac:dyDescent="0.2">
      <c r="A49" s="12" t="s">
        <v>74</v>
      </c>
      <c r="B49" s="26">
        <v>14</v>
      </c>
      <c r="C49" s="26">
        <v>14</v>
      </c>
      <c r="D49" s="26">
        <v>1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5">
        <f t="shared" si="0"/>
        <v>13</v>
      </c>
      <c r="S49" s="27">
        <v>0</v>
      </c>
      <c r="T49" s="15"/>
      <c r="U49" s="15"/>
      <c r="V49" s="15"/>
      <c r="W49" s="15"/>
      <c r="X49" s="15"/>
      <c r="Y49" s="18"/>
      <c r="Z49" s="17"/>
    </row>
    <row r="50" spans="1:26" s="8" customFormat="1" ht="14.25" x14ac:dyDescent="0.2">
      <c r="A50" s="12" t="s">
        <v>75</v>
      </c>
      <c r="B50" s="26">
        <v>16</v>
      </c>
      <c r="C50" s="26">
        <v>16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5">
        <f t="shared" si="0"/>
        <v>16</v>
      </c>
      <c r="S50" s="27">
        <v>0</v>
      </c>
      <c r="T50" s="15"/>
      <c r="U50" s="15"/>
      <c r="V50" s="15"/>
      <c r="W50" s="15"/>
      <c r="X50" s="15"/>
      <c r="Y50" s="18"/>
      <c r="Z50" s="17"/>
    </row>
    <row r="51" spans="1:26" s="8" customFormat="1" ht="14.25" x14ac:dyDescent="0.2">
      <c r="A51" s="12" t="s">
        <v>76</v>
      </c>
      <c r="B51" s="26">
        <v>50</v>
      </c>
      <c r="C51" s="26">
        <v>48</v>
      </c>
      <c r="D51" s="26">
        <v>4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5">
        <f t="shared" si="0"/>
        <v>44</v>
      </c>
      <c r="S51" s="27">
        <v>2</v>
      </c>
      <c r="T51" s="15"/>
      <c r="U51" s="15"/>
      <c r="V51" s="15"/>
      <c r="W51" s="15"/>
      <c r="X51" s="15"/>
      <c r="Y51" s="18"/>
      <c r="Z51" s="17"/>
    </row>
    <row r="52" spans="1:26" s="8" customFormat="1" ht="14.25" x14ac:dyDescent="0.2">
      <c r="A52" s="12" t="s">
        <v>77</v>
      </c>
      <c r="B52" s="26">
        <v>1</v>
      </c>
      <c r="C52" s="26">
        <v>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5">
        <f t="shared" si="0"/>
        <v>1</v>
      </c>
      <c r="S52" s="27">
        <v>0</v>
      </c>
      <c r="T52" s="15"/>
      <c r="U52" s="15"/>
      <c r="V52" s="15"/>
      <c r="W52" s="15"/>
      <c r="X52" s="15"/>
      <c r="Y52" s="18"/>
      <c r="Z52" s="17"/>
    </row>
    <row r="53" spans="1:26" s="8" customFormat="1" ht="14.25" x14ac:dyDescent="0.2">
      <c r="A53" s="12" t="s">
        <v>78</v>
      </c>
      <c r="B53" s="26">
        <v>9</v>
      </c>
      <c r="C53" s="26">
        <v>9</v>
      </c>
      <c r="D53" s="26">
        <v>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5">
        <f t="shared" si="0"/>
        <v>8</v>
      </c>
      <c r="S53" s="27">
        <v>0</v>
      </c>
      <c r="T53" s="15"/>
      <c r="U53" s="15"/>
      <c r="V53" s="15"/>
      <c r="W53" s="15"/>
      <c r="X53" s="15"/>
      <c r="Y53" s="18"/>
      <c r="Z53" s="17"/>
    </row>
    <row r="54" spans="1:26" s="8" customFormat="1" ht="14.25" x14ac:dyDescent="0.2">
      <c r="A54" s="12" t="s">
        <v>79</v>
      </c>
      <c r="B54" s="26">
        <v>3</v>
      </c>
      <c r="C54" s="26">
        <v>3</v>
      </c>
      <c r="D54" s="26">
        <v>1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5">
        <f t="shared" si="0"/>
        <v>2</v>
      </c>
      <c r="S54" s="27">
        <v>0</v>
      </c>
      <c r="T54" s="15"/>
      <c r="U54" s="15"/>
      <c r="V54" s="15"/>
      <c r="W54" s="15"/>
      <c r="X54" s="15"/>
      <c r="Y54" s="18"/>
      <c r="Z54" s="17"/>
    </row>
    <row r="55" spans="1:26" s="8" customFormat="1" ht="14.25" x14ac:dyDescent="0.2">
      <c r="A55" s="12" t="s">
        <v>80</v>
      </c>
      <c r="B55" s="26">
        <v>7</v>
      </c>
      <c r="C55" s="26">
        <v>7</v>
      </c>
      <c r="D55" s="26">
        <v>2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5">
        <f t="shared" si="0"/>
        <v>5</v>
      </c>
      <c r="S55" s="27">
        <v>0</v>
      </c>
      <c r="T55" s="15"/>
      <c r="U55" s="15"/>
      <c r="V55" s="15"/>
      <c r="W55" s="15"/>
      <c r="X55" s="15"/>
      <c r="Y55" s="18"/>
      <c r="Z55" s="17"/>
    </row>
    <row r="56" spans="1:26" s="8" customFormat="1" ht="14.25" x14ac:dyDescent="0.2">
      <c r="A56" s="12" t="s">
        <v>81</v>
      </c>
      <c r="B56" s="26">
        <v>15</v>
      </c>
      <c r="C56" s="26">
        <v>15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5">
        <f t="shared" si="0"/>
        <v>15</v>
      </c>
      <c r="S56" s="27">
        <v>0</v>
      </c>
      <c r="T56" s="15"/>
      <c r="U56" s="15"/>
      <c r="V56" s="15"/>
      <c r="W56" s="15"/>
      <c r="X56" s="15"/>
      <c r="Y56" s="18"/>
      <c r="Z56" s="17"/>
    </row>
    <row r="57" spans="1:26" s="8" customFormat="1" ht="14.25" x14ac:dyDescent="0.2">
      <c r="A57" s="12" t="s">
        <v>82</v>
      </c>
      <c r="B57" s="26">
        <v>1</v>
      </c>
      <c r="C57" s="26">
        <v>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5">
        <f t="shared" si="0"/>
        <v>1</v>
      </c>
      <c r="S57" s="27">
        <v>0</v>
      </c>
      <c r="T57" s="15"/>
      <c r="U57" s="15"/>
      <c r="V57" s="15"/>
      <c r="W57" s="15"/>
      <c r="X57" s="15"/>
      <c r="Y57" s="18"/>
      <c r="Z57" s="17"/>
    </row>
    <row r="58" spans="1:26" s="8" customFormat="1" ht="14.25" x14ac:dyDescent="0.2">
      <c r="A58" s="12" t="s">
        <v>83</v>
      </c>
      <c r="B58" s="26">
        <v>207</v>
      </c>
      <c r="C58" s="26">
        <v>206</v>
      </c>
      <c r="D58" s="26">
        <v>1</v>
      </c>
      <c r="E58" s="26">
        <v>0</v>
      </c>
      <c r="F58" s="26">
        <v>0</v>
      </c>
      <c r="G58" s="26">
        <v>0</v>
      </c>
      <c r="H58" s="26">
        <v>0</v>
      </c>
      <c r="I58" s="26">
        <v>204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5">
        <f t="shared" si="0"/>
        <v>1</v>
      </c>
      <c r="S58" s="27">
        <v>1</v>
      </c>
      <c r="T58" s="15"/>
      <c r="U58" s="15"/>
      <c r="V58" s="15"/>
      <c r="W58" s="15"/>
      <c r="X58" s="15"/>
      <c r="Y58" s="18"/>
      <c r="Z58" s="17"/>
    </row>
    <row r="59" spans="1:26" s="8" customFormat="1" ht="14.25" x14ac:dyDescent="0.2">
      <c r="A59" s="12" t="s">
        <v>84</v>
      </c>
      <c r="B59" s="26">
        <v>5</v>
      </c>
      <c r="C59" s="26">
        <v>5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5">
        <f t="shared" si="0"/>
        <v>5</v>
      </c>
      <c r="S59" s="27">
        <v>0</v>
      </c>
      <c r="T59" s="15"/>
      <c r="U59" s="15"/>
      <c r="V59" s="15"/>
      <c r="W59" s="15"/>
      <c r="X59" s="15"/>
      <c r="Y59" s="18"/>
      <c r="Z59" s="17"/>
    </row>
    <row r="60" spans="1:26" s="8" customFormat="1" ht="14.25" x14ac:dyDescent="0.2">
      <c r="A60" s="12" t="s">
        <v>85</v>
      </c>
      <c r="B60" s="26">
        <v>13</v>
      </c>
      <c r="C60" s="26">
        <v>13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5">
        <f t="shared" si="0"/>
        <v>13</v>
      </c>
      <c r="S60" s="27">
        <v>0</v>
      </c>
      <c r="T60" s="15"/>
      <c r="U60" s="15"/>
      <c r="V60" s="15"/>
      <c r="W60" s="15"/>
      <c r="X60" s="15"/>
      <c r="Y60" s="18"/>
      <c r="Z60" s="17"/>
    </row>
    <row r="61" spans="1:26" s="8" customFormat="1" ht="14.25" x14ac:dyDescent="0.2">
      <c r="A61" s="12" t="s">
        <v>86</v>
      </c>
      <c r="B61" s="26">
        <v>3</v>
      </c>
      <c r="C61" s="26">
        <v>3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5">
        <f t="shared" si="0"/>
        <v>3</v>
      </c>
      <c r="S61" s="27">
        <v>0</v>
      </c>
      <c r="T61" s="15"/>
      <c r="U61" s="15"/>
      <c r="V61" s="15"/>
      <c r="W61" s="15"/>
      <c r="X61" s="15"/>
      <c r="Y61" s="18"/>
      <c r="Z61" s="17"/>
    </row>
    <row r="62" spans="1:26" s="8" customFormat="1" ht="14.25" x14ac:dyDescent="0.2">
      <c r="A62" s="12" t="s">
        <v>87</v>
      </c>
      <c r="B62" s="26">
        <v>6</v>
      </c>
      <c r="C62" s="26">
        <v>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5">
        <f t="shared" si="0"/>
        <v>1</v>
      </c>
      <c r="S62" s="27">
        <v>5</v>
      </c>
      <c r="T62" s="15"/>
      <c r="U62" s="15"/>
      <c r="V62" s="15"/>
      <c r="W62" s="15"/>
      <c r="X62" s="15"/>
      <c r="Y62" s="18"/>
      <c r="Z62" s="17"/>
    </row>
    <row r="63" spans="1:26" s="8" customFormat="1" ht="14.25" x14ac:dyDescent="0.2">
      <c r="A63" s="12" t="s">
        <v>88</v>
      </c>
      <c r="B63" s="26">
        <v>121346</v>
      </c>
      <c r="C63" s="26">
        <v>117732</v>
      </c>
      <c r="D63" s="26">
        <v>108636</v>
      </c>
      <c r="E63" s="26">
        <v>443</v>
      </c>
      <c r="F63" s="26">
        <v>90</v>
      </c>
      <c r="G63" s="26">
        <v>2563</v>
      </c>
      <c r="H63" s="26">
        <v>56</v>
      </c>
      <c r="I63" s="26">
        <v>67</v>
      </c>
      <c r="J63" s="26">
        <v>118</v>
      </c>
      <c r="K63" s="26">
        <v>224</v>
      </c>
      <c r="L63" s="26">
        <v>116</v>
      </c>
      <c r="M63" s="26">
        <v>297</v>
      </c>
      <c r="N63" s="26">
        <v>1221</v>
      </c>
      <c r="O63" s="26">
        <v>262</v>
      </c>
      <c r="P63" s="26">
        <v>474</v>
      </c>
      <c r="Q63" s="26">
        <v>229</v>
      </c>
      <c r="R63" s="25">
        <f t="shared" si="0"/>
        <v>2936</v>
      </c>
      <c r="S63" s="27">
        <v>3614</v>
      </c>
      <c r="T63" s="15"/>
      <c r="U63" s="15"/>
      <c r="V63" s="15"/>
      <c r="W63" s="15"/>
      <c r="X63" s="15"/>
      <c r="Y63" s="18"/>
      <c r="Z63" s="17"/>
    </row>
    <row r="64" spans="1:26" s="8" customFormat="1" ht="14.25" x14ac:dyDescent="0.2">
      <c r="A64" s="12" t="s">
        <v>89</v>
      </c>
      <c r="B64" s="26">
        <v>1</v>
      </c>
      <c r="C64" s="26">
        <v>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5">
        <f t="shared" si="0"/>
        <v>1</v>
      </c>
      <c r="S64" s="27">
        <v>0</v>
      </c>
      <c r="T64" s="15"/>
      <c r="U64" s="15"/>
      <c r="V64" s="15"/>
      <c r="W64" s="15"/>
      <c r="X64" s="15"/>
      <c r="Y64" s="18"/>
      <c r="Z64" s="17"/>
    </row>
    <row r="65" spans="1:26" s="8" customFormat="1" ht="14.25" x14ac:dyDescent="0.2">
      <c r="A65" s="12" t="s">
        <v>90</v>
      </c>
      <c r="B65" s="26">
        <v>1</v>
      </c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5">
        <f t="shared" si="0"/>
        <v>1</v>
      </c>
      <c r="S65" s="27">
        <v>0</v>
      </c>
      <c r="T65" s="15"/>
      <c r="U65" s="15"/>
      <c r="V65" s="15"/>
      <c r="W65" s="15"/>
      <c r="X65" s="15"/>
      <c r="Y65" s="18"/>
      <c r="Z65" s="17"/>
    </row>
    <row r="66" spans="1:26" s="8" customFormat="1" ht="14.25" x14ac:dyDescent="0.2">
      <c r="A66" s="12" t="s">
        <v>91</v>
      </c>
      <c r="B66" s="26">
        <v>2</v>
      </c>
      <c r="C66" s="26">
        <v>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5">
        <f t="shared" si="0"/>
        <v>2</v>
      </c>
      <c r="S66" s="27">
        <v>0</v>
      </c>
      <c r="T66" s="15"/>
      <c r="U66" s="15"/>
      <c r="V66" s="15"/>
      <c r="W66" s="15"/>
      <c r="X66" s="15"/>
      <c r="Y66" s="18"/>
      <c r="Z66" s="17"/>
    </row>
    <row r="67" spans="1:26" s="8" customFormat="1" ht="14.25" x14ac:dyDescent="0.2">
      <c r="A67" s="12" t="s">
        <v>92</v>
      </c>
      <c r="B67" s="26">
        <v>10</v>
      </c>
      <c r="C67" s="26">
        <v>10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5">
        <f t="shared" si="0"/>
        <v>10</v>
      </c>
      <c r="S67" s="27">
        <v>0</v>
      </c>
      <c r="T67" s="15"/>
      <c r="U67" s="15"/>
      <c r="V67" s="15"/>
      <c r="W67" s="15"/>
      <c r="X67" s="15"/>
      <c r="Y67" s="18"/>
      <c r="Z67" s="17"/>
    </row>
    <row r="68" spans="1:26" s="8" customFormat="1" ht="14.25" x14ac:dyDescent="0.2">
      <c r="A68" s="12" t="s">
        <v>93</v>
      </c>
      <c r="B68" s="26">
        <v>144</v>
      </c>
      <c r="C68" s="26">
        <v>143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13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5">
        <f t="shared" si="0"/>
        <v>130</v>
      </c>
      <c r="S68" s="27">
        <v>1</v>
      </c>
      <c r="T68" s="15"/>
      <c r="U68" s="15"/>
      <c r="V68" s="15"/>
      <c r="W68" s="15"/>
      <c r="X68" s="15"/>
      <c r="Y68" s="18"/>
      <c r="Z68" s="17"/>
    </row>
    <row r="69" spans="1:26" s="8" customFormat="1" ht="14.25" x14ac:dyDescent="0.2">
      <c r="A69" s="12" t="s">
        <v>94</v>
      </c>
      <c r="B69" s="26">
        <v>3</v>
      </c>
      <c r="C69" s="26">
        <v>3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2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5">
        <f t="shared" si="0"/>
        <v>1</v>
      </c>
      <c r="S69" s="27">
        <v>0</v>
      </c>
      <c r="T69" s="15"/>
      <c r="U69" s="15"/>
      <c r="V69" s="15"/>
      <c r="W69" s="15"/>
      <c r="X69" s="15"/>
      <c r="Y69" s="18"/>
      <c r="Z69" s="17"/>
    </row>
    <row r="70" spans="1:26" s="8" customFormat="1" ht="14.25" x14ac:dyDescent="0.2">
      <c r="A70" s="12" t="s">
        <v>95</v>
      </c>
      <c r="B70" s="26">
        <v>177</v>
      </c>
      <c r="C70" s="26">
        <v>175</v>
      </c>
      <c r="D70" s="26">
        <v>2</v>
      </c>
      <c r="E70" s="26">
        <v>163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1</v>
      </c>
      <c r="Q70" s="26">
        <v>0</v>
      </c>
      <c r="R70" s="25">
        <f t="shared" si="0"/>
        <v>9</v>
      </c>
      <c r="S70" s="27">
        <v>2</v>
      </c>
      <c r="T70" s="15"/>
      <c r="U70" s="15"/>
      <c r="V70" s="15"/>
      <c r="W70" s="15"/>
      <c r="X70" s="15"/>
      <c r="Y70" s="18"/>
      <c r="Z70" s="17"/>
    </row>
    <row r="71" spans="1:26" s="8" customFormat="1" ht="14.25" x14ac:dyDescent="0.2">
      <c r="A71" s="12" t="s">
        <v>96</v>
      </c>
      <c r="B71" s="26">
        <v>4</v>
      </c>
      <c r="C71" s="26">
        <v>4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5">
        <f t="shared" si="0"/>
        <v>4</v>
      </c>
      <c r="S71" s="27">
        <v>0</v>
      </c>
      <c r="T71" s="15"/>
      <c r="U71" s="15"/>
      <c r="V71" s="15"/>
      <c r="W71" s="15"/>
      <c r="X71" s="15"/>
      <c r="Y71" s="18"/>
      <c r="Z71" s="17"/>
    </row>
    <row r="72" spans="1:26" s="8" customFormat="1" ht="14.25" x14ac:dyDescent="0.2">
      <c r="A72" s="12" t="s">
        <v>97</v>
      </c>
      <c r="B72" s="26">
        <v>37</v>
      </c>
      <c r="C72" s="26">
        <v>37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5">
        <f t="shared" ref="R72:R97" si="1">C72-Q72-P72-O72-N72-M72-L72-K72-J72-I72-H72-G72-F72-E72-D72</f>
        <v>37</v>
      </c>
      <c r="S72" s="27">
        <v>0</v>
      </c>
      <c r="T72" s="15"/>
      <c r="U72" s="15"/>
      <c r="V72" s="15"/>
      <c r="W72" s="15"/>
      <c r="X72" s="15"/>
      <c r="Y72" s="18"/>
      <c r="Z72" s="17"/>
    </row>
    <row r="73" spans="1:26" s="8" customFormat="1" ht="14.25" x14ac:dyDescent="0.2">
      <c r="A73" s="12" t="s">
        <v>98</v>
      </c>
      <c r="B73" s="26">
        <v>2</v>
      </c>
      <c r="C73" s="26">
        <v>2</v>
      </c>
      <c r="D73" s="26">
        <v>1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5">
        <f t="shared" si="1"/>
        <v>1</v>
      </c>
      <c r="S73" s="27">
        <v>0</v>
      </c>
      <c r="T73" s="15"/>
      <c r="U73" s="15"/>
      <c r="V73" s="15"/>
      <c r="W73" s="15"/>
      <c r="X73" s="15"/>
      <c r="Y73" s="18"/>
      <c r="Z73" s="17"/>
    </row>
    <row r="74" spans="1:26" s="8" customFormat="1" ht="14.25" x14ac:dyDescent="0.2">
      <c r="A74" s="12" t="s">
        <v>99</v>
      </c>
      <c r="B74" s="26">
        <v>6</v>
      </c>
      <c r="C74" s="26">
        <v>6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5">
        <f t="shared" si="1"/>
        <v>6</v>
      </c>
      <c r="S74" s="27">
        <v>0</v>
      </c>
      <c r="T74" s="15"/>
      <c r="U74" s="15"/>
      <c r="V74" s="15"/>
      <c r="W74" s="15"/>
      <c r="X74" s="15"/>
      <c r="Y74" s="18"/>
      <c r="Z74" s="17"/>
    </row>
    <row r="75" spans="1:26" s="8" customFormat="1" ht="14.25" x14ac:dyDescent="0.2">
      <c r="A75" s="12" t="s">
        <v>100</v>
      </c>
      <c r="B75" s="26">
        <v>3</v>
      </c>
      <c r="C75" s="26">
        <v>3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5">
        <f t="shared" si="1"/>
        <v>3</v>
      </c>
      <c r="S75" s="27">
        <v>0</v>
      </c>
      <c r="T75" s="15"/>
      <c r="U75" s="15"/>
      <c r="V75" s="15"/>
      <c r="W75" s="15"/>
      <c r="X75" s="15"/>
      <c r="Y75" s="18"/>
      <c r="Z75" s="17"/>
    </row>
    <row r="76" spans="1:26" s="8" customFormat="1" ht="14.25" x14ac:dyDescent="0.2">
      <c r="A76" s="12" t="s">
        <v>101</v>
      </c>
      <c r="B76" s="26">
        <v>11</v>
      </c>
      <c r="C76" s="26">
        <v>11</v>
      </c>
      <c r="D76" s="26">
        <v>2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5">
        <f t="shared" si="1"/>
        <v>9</v>
      </c>
      <c r="S76" s="27">
        <v>0</v>
      </c>
      <c r="T76" s="15"/>
      <c r="U76" s="15"/>
      <c r="V76" s="15"/>
      <c r="W76" s="15"/>
      <c r="X76" s="15"/>
      <c r="Y76" s="18"/>
      <c r="Z76" s="17"/>
    </row>
    <row r="77" spans="1:26" s="8" customFormat="1" ht="14.25" x14ac:dyDescent="0.2">
      <c r="A77" s="12" t="s">
        <v>102</v>
      </c>
      <c r="B77" s="26">
        <v>805</v>
      </c>
      <c r="C77" s="26">
        <v>788</v>
      </c>
      <c r="D77" s="26">
        <v>13</v>
      </c>
      <c r="E77" s="26">
        <v>2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751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5">
        <f t="shared" si="1"/>
        <v>22</v>
      </c>
      <c r="S77" s="27">
        <v>17</v>
      </c>
      <c r="T77" s="15"/>
      <c r="U77" s="15"/>
      <c r="V77" s="15"/>
      <c r="W77" s="15"/>
      <c r="X77" s="15"/>
      <c r="Y77" s="18"/>
      <c r="Z77" s="17"/>
    </row>
    <row r="78" spans="1:26" s="8" customFormat="1" ht="14.25" x14ac:dyDescent="0.2">
      <c r="A78" s="12" t="s">
        <v>103</v>
      </c>
      <c r="B78" s="26">
        <v>918</v>
      </c>
      <c r="C78" s="26">
        <v>899</v>
      </c>
      <c r="D78" s="26">
        <v>90</v>
      </c>
      <c r="E78" s="26">
        <v>0</v>
      </c>
      <c r="F78" s="26">
        <v>0</v>
      </c>
      <c r="G78" s="26">
        <v>790</v>
      </c>
      <c r="H78" s="26">
        <v>0</v>
      </c>
      <c r="I78" s="26">
        <v>0</v>
      </c>
      <c r="J78" s="26">
        <v>1</v>
      </c>
      <c r="K78" s="26">
        <v>0</v>
      </c>
      <c r="L78" s="26">
        <v>1</v>
      </c>
      <c r="M78" s="26">
        <v>1</v>
      </c>
      <c r="N78" s="26">
        <v>0</v>
      </c>
      <c r="O78" s="26">
        <v>0</v>
      </c>
      <c r="P78" s="26">
        <v>0</v>
      </c>
      <c r="Q78" s="26">
        <v>0</v>
      </c>
      <c r="R78" s="25">
        <f t="shared" si="1"/>
        <v>16</v>
      </c>
      <c r="S78" s="27">
        <v>19</v>
      </c>
      <c r="T78" s="15"/>
      <c r="U78" s="15"/>
      <c r="V78" s="15"/>
      <c r="W78" s="15"/>
      <c r="X78" s="15"/>
      <c r="Y78" s="18"/>
      <c r="Z78" s="17"/>
    </row>
    <row r="79" spans="1:26" s="8" customFormat="1" ht="14.25" x14ac:dyDescent="0.2">
      <c r="A79" s="12" t="s">
        <v>104</v>
      </c>
      <c r="B79" s="26">
        <v>1</v>
      </c>
      <c r="C79" s="26">
        <v>1</v>
      </c>
      <c r="D79" s="26">
        <v>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5">
        <f t="shared" si="1"/>
        <v>0</v>
      </c>
      <c r="S79" s="27">
        <v>0</v>
      </c>
      <c r="T79" s="15"/>
      <c r="U79" s="15"/>
      <c r="V79" s="15"/>
      <c r="W79" s="15"/>
      <c r="X79" s="15"/>
      <c r="Y79" s="18"/>
      <c r="Z79" s="17"/>
    </row>
    <row r="80" spans="1:26" s="8" customFormat="1" ht="14.25" x14ac:dyDescent="0.2">
      <c r="A80" s="12" t="s">
        <v>105</v>
      </c>
      <c r="B80" s="26">
        <v>16</v>
      </c>
      <c r="C80" s="26">
        <v>15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5">
        <f t="shared" si="1"/>
        <v>15</v>
      </c>
      <c r="S80" s="27">
        <v>1</v>
      </c>
      <c r="T80" s="15"/>
      <c r="U80" s="15"/>
      <c r="V80" s="15"/>
      <c r="W80" s="15"/>
      <c r="X80" s="15"/>
      <c r="Y80" s="18"/>
      <c r="Z80" s="17"/>
    </row>
    <row r="81" spans="1:26" s="8" customFormat="1" ht="14.25" x14ac:dyDescent="0.2">
      <c r="A81" s="12" t="s">
        <v>106</v>
      </c>
      <c r="B81" s="26">
        <v>1</v>
      </c>
      <c r="C81" s="26">
        <v>1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5">
        <f t="shared" si="1"/>
        <v>1</v>
      </c>
      <c r="S81" s="27">
        <v>0</v>
      </c>
      <c r="T81" s="15"/>
      <c r="U81" s="15"/>
      <c r="V81" s="15"/>
      <c r="W81" s="15"/>
      <c r="X81" s="15"/>
      <c r="Y81" s="18"/>
      <c r="Z81" s="17"/>
    </row>
    <row r="82" spans="1:26" s="8" customFormat="1" ht="14.25" x14ac:dyDescent="0.2">
      <c r="A82" s="12" t="s">
        <v>107</v>
      </c>
      <c r="B82" s="26">
        <v>8</v>
      </c>
      <c r="C82" s="26">
        <v>8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5">
        <f t="shared" si="1"/>
        <v>8</v>
      </c>
      <c r="S82" s="27">
        <v>0</v>
      </c>
      <c r="T82" s="15"/>
      <c r="U82" s="15"/>
      <c r="V82" s="15"/>
      <c r="W82" s="15"/>
      <c r="X82" s="15"/>
      <c r="Y82" s="18"/>
      <c r="Z82" s="17"/>
    </row>
    <row r="83" spans="1:26" s="8" customFormat="1" ht="14.25" x14ac:dyDescent="0.2">
      <c r="A83" s="12" t="s">
        <v>108</v>
      </c>
      <c r="B83" s="26">
        <v>1</v>
      </c>
      <c r="C83" s="26">
        <v>1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5">
        <f t="shared" si="1"/>
        <v>1</v>
      </c>
      <c r="S83" s="27">
        <v>0</v>
      </c>
      <c r="T83" s="15"/>
      <c r="U83" s="15"/>
      <c r="V83" s="15"/>
      <c r="W83" s="15"/>
      <c r="X83" s="15"/>
      <c r="Y83" s="18"/>
      <c r="Z83" s="17"/>
    </row>
    <row r="84" spans="1:26" s="8" customFormat="1" ht="14.25" x14ac:dyDescent="0.2">
      <c r="A84" s="12" t="s">
        <v>109</v>
      </c>
      <c r="B84" s="26">
        <v>27</v>
      </c>
      <c r="C84" s="26">
        <v>27</v>
      </c>
      <c r="D84" s="26">
        <v>0</v>
      </c>
      <c r="E84" s="26">
        <v>0</v>
      </c>
      <c r="F84" s="26">
        <v>0</v>
      </c>
      <c r="G84" s="26">
        <v>0</v>
      </c>
      <c r="H84" s="26">
        <v>8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5">
        <f t="shared" si="1"/>
        <v>19</v>
      </c>
      <c r="S84" s="27">
        <v>0</v>
      </c>
      <c r="T84" s="15"/>
      <c r="U84" s="15"/>
      <c r="V84" s="15"/>
      <c r="W84" s="15"/>
      <c r="X84" s="15"/>
      <c r="Y84" s="18"/>
      <c r="Z84" s="17"/>
    </row>
    <row r="85" spans="1:26" s="8" customFormat="1" ht="14.25" x14ac:dyDescent="0.2">
      <c r="A85" s="12" t="s">
        <v>110</v>
      </c>
      <c r="B85" s="26">
        <v>21</v>
      </c>
      <c r="C85" s="26">
        <v>21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5">
        <f t="shared" si="1"/>
        <v>21</v>
      </c>
      <c r="S85" s="27">
        <v>0</v>
      </c>
      <c r="T85" s="15"/>
      <c r="U85" s="15"/>
      <c r="V85" s="15"/>
      <c r="W85" s="15"/>
      <c r="X85" s="15"/>
      <c r="Y85" s="18"/>
      <c r="Z85" s="17"/>
    </row>
    <row r="86" spans="1:26" s="8" customFormat="1" ht="14.25" x14ac:dyDescent="0.2">
      <c r="A86" s="12" t="s">
        <v>111</v>
      </c>
      <c r="B86" s="26">
        <v>65</v>
      </c>
      <c r="C86" s="26">
        <v>65</v>
      </c>
      <c r="D86" s="26">
        <v>2</v>
      </c>
      <c r="E86" s="26">
        <v>1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1</v>
      </c>
      <c r="P86" s="26">
        <v>0</v>
      </c>
      <c r="Q86" s="26">
        <v>59</v>
      </c>
      <c r="R86" s="25">
        <f t="shared" si="1"/>
        <v>2</v>
      </c>
      <c r="S86" s="27">
        <v>0</v>
      </c>
      <c r="T86" s="15"/>
      <c r="U86" s="15"/>
      <c r="V86" s="15"/>
      <c r="W86" s="15"/>
      <c r="X86" s="15"/>
      <c r="Y86" s="18"/>
      <c r="Z86" s="17"/>
    </row>
    <row r="87" spans="1:26" s="8" customFormat="1" ht="14.25" x14ac:dyDescent="0.2">
      <c r="A87" s="12" t="s">
        <v>149</v>
      </c>
      <c r="B87" s="26">
        <v>2</v>
      </c>
      <c r="C87" s="26">
        <v>2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5">
        <f t="shared" si="1"/>
        <v>2</v>
      </c>
      <c r="S87" s="27">
        <v>0</v>
      </c>
      <c r="T87" s="15"/>
      <c r="U87" s="15"/>
      <c r="V87" s="15"/>
      <c r="W87" s="15"/>
      <c r="X87" s="15"/>
      <c r="Y87" s="18"/>
      <c r="Z87" s="17"/>
    </row>
    <row r="88" spans="1:26" s="8" customFormat="1" ht="14.25" x14ac:dyDescent="0.2">
      <c r="A88" s="12" t="s">
        <v>112</v>
      </c>
      <c r="B88" s="26">
        <v>1</v>
      </c>
      <c r="C88" s="26">
        <v>1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5">
        <f t="shared" si="1"/>
        <v>1</v>
      </c>
      <c r="S88" s="27">
        <v>0</v>
      </c>
      <c r="T88" s="15"/>
      <c r="U88" s="15"/>
      <c r="V88" s="15"/>
      <c r="W88" s="15"/>
      <c r="X88" s="15"/>
      <c r="Y88" s="18"/>
      <c r="Z88" s="17"/>
    </row>
    <row r="89" spans="1:26" s="8" customFormat="1" ht="14.25" x14ac:dyDescent="0.2">
      <c r="A89" s="12" t="s">
        <v>113</v>
      </c>
      <c r="B89" s="26">
        <v>13</v>
      </c>
      <c r="C89" s="26">
        <v>13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1</v>
      </c>
      <c r="O89" s="26">
        <v>0</v>
      </c>
      <c r="P89" s="26">
        <v>0</v>
      </c>
      <c r="Q89" s="26">
        <v>1</v>
      </c>
      <c r="R89" s="25">
        <f t="shared" si="1"/>
        <v>11</v>
      </c>
      <c r="S89" s="27">
        <v>0</v>
      </c>
      <c r="T89" s="15"/>
      <c r="U89" s="15"/>
      <c r="V89" s="15"/>
      <c r="W89" s="15"/>
      <c r="X89" s="15"/>
      <c r="Y89" s="18"/>
      <c r="Z89" s="17"/>
    </row>
    <row r="90" spans="1:26" s="8" customFormat="1" ht="14.25" x14ac:dyDescent="0.2">
      <c r="A90" s="12" t="s">
        <v>114</v>
      </c>
      <c r="B90" s="26">
        <v>846</v>
      </c>
      <c r="C90" s="26">
        <v>839</v>
      </c>
      <c r="D90" s="26">
        <v>3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813</v>
      </c>
      <c r="O90" s="26">
        <v>0</v>
      </c>
      <c r="P90" s="26">
        <v>9</v>
      </c>
      <c r="Q90" s="26">
        <v>0</v>
      </c>
      <c r="R90" s="25">
        <f t="shared" si="1"/>
        <v>14</v>
      </c>
      <c r="S90" s="27">
        <v>7</v>
      </c>
      <c r="T90" s="15"/>
      <c r="U90" s="15"/>
      <c r="V90" s="15"/>
      <c r="W90" s="15"/>
      <c r="X90" s="15"/>
      <c r="Y90" s="18"/>
      <c r="Z90" s="17"/>
    </row>
    <row r="91" spans="1:26" s="8" customFormat="1" ht="14.25" x14ac:dyDescent="0.2">
      <c r="A91" s="12" t="s">
        <v>115</v>
      </c>
      <c r="B91" s="26">
        <v>13</v>
      </c>
      <c r="C91" s="26">
        <v>13</v>
      </c>
      <c r="D91" s="26">
        <v>2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5">
        <f t="shared" si="1"/>
        <v>11</v>
      </c>
      <c r="S91" s="27">
        <v>0</v>
      </c>
      <c r="T91" s="15"/>
      <c r="U91" s="15"/>
      <c r="V91" s="15"/>
      <c r="W91" s="15"/>
      <c r="X91" s="15"/>
      <c r="Y91" s="18"/>
      <c r="Z91" s="17"/>
    </row>
    <row r="92" spans="1:26" s="8" customFormat="1" ht="14.25" x14ac:dyDescent="0.2">
      <c r="A92" s="12" t="s">
        <v>116</v>
      </c>
      <c r="B92" s="26">
        <v>2</v>
      </c>
      <c r="C92" s="26">
        <v>2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5">
        <f t="shared" si="1"/>
        <v>2</v>
      </c>
      <c r="S92" s="27">
        <v>0</v>
      </c>
      <c r="T92" s="15"/>
      <c r="U92" s="15"/>
      <c r="V92" s="15"/>
      <c r="W92" s="15"/>
      <c r="X92" s="15"/>
      <c r="Y92" s="18"/>
      <c r="Z92" s="17"/>
    </row>
    <row r="93" spans="1:26" s="8" customFormat="1" ht="14.25" x14ac:dyDescent="0.2">
      <c r="A93" s="12" t="s">
        <v>117</v>
      </c>
      <c r="B93" s="26">
        <v>30</v>
      </c>
      <c r="C93" s="26">
        <v>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5">
        <f t="shared" si="1"/>
        <v>30</v>
      </c>
      <c r="S93" s="27">
        <v>0</v>
      </c>
      <c r="T93" s="15"/>
      <c r="U93" s="15"/>
      <c r="V93" s="15"/>
      <c r="W93" s="15"/>
      <c r="X93" s="15"/>
      <c r="Y93" s="18"/>
      <c r="Z93" s="17"/>
    </row>
    <row r="94" spans="1:26" s="8" customFormat="1" ht="14.25" x14ac:dyDescent="0.2">
      <c r="A94" s="12" t="s">
        <v>118</v>
      </c>
      <c r="B94" s="26">
        <v>29</v>
      </c>
      <c r="C94" s="26">
        <v>28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1</v>
      </c>
      <c r="R94" s="25">
        <f t="shared" si="1"/>
        <v>27</v>
      </c>
      <c r="S94" s="27">
        <v>1</v>
      </c>
      <c r="T94" s="15"/>
      <c r="U94" s="15"/>
      <c r="V94" s="15"/>
      <c r="W94" s="15"/>
      <c r="X94" s="15"/>
      <c r="Y94" s="18"/>
      <c r="Z94" s="17"/>
    </row>
    <row r="95" spans="1:26" s="8" customFormat="1" ht="14.25" x14ac:dyDescent="0.2">
      <c r="A95" s="12" t="s">
        <v>119</v>
      </c>
      <c r="B95" s="26">
        <v>1</v>
      </c>
      <c r="C95" s="26">
        <v>1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5">
        <f t="shared" si="1"/>
        <v>1</v>
      </c>
      <c r="S95" s="27">
        <v>0</v>
      </c>
      <c r="T95" s="15"/>
      <c r="U95" s="15"/>
      <c r="V95" s="15"/>
      <c r="W95" s="15"/>
      <c r="X95" s="15"/>
      <c r="Y95" s="18"/>
      <c r="Z95" s="17"/>
    </row>
    <row r="96" spans="1:26" s="8" customFormat="1" ht="22.5" x14ac:dyDescent="0.2">
      <c r="A96" s="12" t="s">
        <v>3</v>
      </c>
      <c r="B96" s="26">
        <v>8</v>
      </c>
      <c r="C96" s="26">
        <v>7</v>
      </c>
      <c r="D96" s="26">
        <v>4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5">
        <f t="shared" si="1"/>
        <v>3</v>
      </c>
      <c r="S96" s="27">
        <v>1</v>
      </c>
      <c r="T96" s="15"/>
      <c r="U96" s="15"/>
      <c r="V96" s="15"/>
      <c r="W96" s="15"/>
      <c r="X96" s="15"/>
      <c r="Y96" s="18"/>
      <c r="Z96" s="17"/>
    </row>
    <row r="97" spans="1:26" s="8" customFormat="1" ht="22.5" x14ac:dyDescent="0.2">
      <c r="A97" s="7" t="s">
        <v>123</v>
      </c>
      <c r="B97" s="26">
        <v>8558</v>
      </c>
      <c r="C97" s="26">
        <v>1357</v>
      </c>
      <c r="D97" s="26">
        <v>965</v>
      </c>
      <c r="E97" s="26">
        <v>13</v>
      </c>
      <c r="F97" s="26">
        <v>3</v>
      </c>
      <c r="G97" s="26">
        <v>25</v>
      </c>
      <c r="H97" s="26">
        <v>5</v>
      </c>
      <c r="I97" s="26">
        <v>3</v>
      </c>
      <c r="J97" s="26">
        <v>5</v>
      </c>
      <c r="K97" s="26">
        <v>10</v>
      </c>
      <c r="L97" s="26">
        <v>17</v>
      </c>
      <c r="M97" s="26">
        <v>1</v>
      </c>
      <c r="N97" s="26">
        <v>27</v>
      </c>
      <c r="O97" s="26">
        <v>5</v>
      </c>
      <c r="P97" s="26">
        <v>5</v>
      </c>
      <c r="Q97" s="26">
        <v>1</v>
      </c>
      <c r="R97" s="25">
        <f t="shared" si="1"/>
        <v>272</v>
      </c>
      <c r="S97" s="27">
        <v>7201</v>
      </c>
      <c r="T97" s="14"/>
      <c r="U97" s="14"/>
      <c r="V97" s="14"/>
      <c r="W97" s="14"/>
      <c r="X97" s="14"/>
      <c r="Y97" s="16"/>
      <c r="Z97" s="17"/>
    </row>
  </sheetData>
  <mergeCells count="6">
    <mergeCell ref="A1:S1"/>
    <mergeCell ref="A2:A3"/>
    <mergeCell ref="B2:B3"/>
    <mergeCell ref="C2:C3"/>
    <mergeCell ref="D2:R2"/>
    <mergeCell ref="S2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126</v>
      </c>
      <c r="B1" t="s">
        <v>127</v>
      </c>
    </row>
    <row r="2" spans="1:2" x14ac:dyDescent="0.2">
      <c r="A2" t="s">
        <v>128</v>
      </c>
      <c r="B2" t="s">
        <v>129</v>
      </c>
    </row>
    <row r="3" spans="1:2" x14ac:dyDescent="0.2">
      <c r="A3" t="s">
        <v>130</v>
      </c>
      <c r="B3" t="s">
        <v>131</v>
      </c>
    </row>
    <row r="4" spans="1:2" x14ac:dyDescent="0.2">
      <c r="A4" t="s">
        <v>132</v>
      </c>
      <c r="B4" t="s">
        <v>133</v>
      </c>
    </row>
    <row r="5" spans="1:2" x14ac:dyDescent="0.2">
      <c r="A5" t="s">
        <v>134</v>
      </c>
      <c r="B5" t="s">
        <v>135</v>
      </c>
    </row>
    <row r="6" spans="1:2" x14ac:dyDescent="0.2">
      <c r="A6" t="s">
        <v>136</v>
      </c>
      <c r="B6" t="s">
        <v>137</v>
      </c>
    </row>
    <row r="7" spans="1:2" x14ac:dyDescent="0.2">
      <c r="A7" t="s">
        <v>138</v>
      </c>
      <c r="B7" t="s">
        <v>139</v>
      </c>
    </row>
    <row r="8" spans="1:2" x14ac:dyDescent="0.2">
      <c r="A8" t="s">
        <v>140</v>
      </c>
      <c r="B8" t="s">
        <v>141</v>
      </c>
    </row>
    <row r="9" spans="1:2" x14ac:dyDescent="0.2">
      <c r="A9" t="s">
        <v>142</v>
      </c>
      <c r="B9" t="s">
        <v>143</v>
      </c>
    </row>
    <row r="10" spans="1:2" x14ac:dyDescent="0.2">
      <c r="A10" t="s">
        <v>144</v>
      </c>
      <c r="B10" t="s">
        <v>145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5.7</vt:lpstr>
      <vt:lpstr>GenParams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Копылова Татьяна Александровна</cp:lastModifiedBy>
  <cp:lastPrinted>2022-09-19T17:32:29Z</cp:lastPrinted>
  <dcterms:created xsi:type="dcterms:W3CDTF">2009-03-26T12:51:01Z</dcterms:created>
  <dcterms:modified xsi:type="dcterms:W3CDTF">2023-06-08T00:03:19Z</dcterms:modified>
  <cp:category/>
  <cp:contentStatus/>
</cp:coreProperties>
</file>